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5180" windowHeight="8580" activeTab="0"/>
  </bookViews>
  <sheets>
    <sheet name="Pracovníci" sheetId="1" r:id="rId1"/>
    <sheet name="VP" sheetId="2" r:id="rId2"/>
    <sheet name="VVP - DrSc" sheetId="3" r:id="rId3"/>
    <sheet name="VVP - CSc, PhD" sheetId="4" r:id="rId4"/>
    <sheet name="SVP" sheetId="5" r:id="rId5"/>
    <sheet name="II b" sheetId="6" r:id="rId6"/>
    <sheet name="OP VŠ" sheetId="7" r:id="rId7"/>
    <sheet name="OP ÚS" sheetId="8" r:id="rId8"/>
    <sheet name="Ost" sheetId="9" r:id="rId9"/>
    <sheet name="Dokt" sheetId="10" r:id="rId10"/>
    <sheet name="List1" sheetId="11" r:id="rId11"/>
    <sheet name="List2" sheetId="12" r:id="rId12"/>
    <sheet name="List3" sheetId="13" r:id="rId13"/>
  </sheets>
  <definedNames>
    <definedName name="_xlnm.Print_Area" localSheetId="5">'II b'!$B$1:$E$19</definedName>
    <definedName name="_xlnm.Print_Area" localSheetId="4">'SVP'!$B$1:$E$29</definedName>
    <definedName name="_xlnm.Print_Area" localSheetId="3">'VVP - CSc, PhD'!$B$1:$E$9</definedName>
    <definedName name="_xlnm.Print_Area" localSheetId="2">'VVP - DrSc'!$B$1:$E$13</definedName>
  </definedNames>
  <calcPr fullCalcOnLoad="1"/>
</workbook>
</file>

<file path=xl/sharedStrings.xml><?xml version="1.0" encoding="utf-8"?>
<sst xmlns="http://schemas.openxmlformats.org/spreadsheetml/2006/main" count="970" uniqueCount="186">
  <si>
    <t>Andriszová Anneliese</t>
  </si>
  <si>
    <t>Arpáš Róbert, Mgr., PhD.</t>
  </si>
  <si>
    <t>Bada Michal, Mgr.</t>
  </si>
  <si>
    <t>Barnovský Michal, PhDr.DrSc.</t>
  </si>
  <si>
    <t>Bartlová Alena, PhDr.CSc.</t>
  </si>
  <si>
    <t>Benko Juraj, Mgr.</t>
  </si>
  <si>
    <t>Brezováková Blanka, PhDr.CSc.</t>
  </si>
  <si>
    <t>Bystrický Peter, Mgr.</t>
  </si>
  <si>
    <t>Bystrický Valerián, PhDr.DrSc.</t>
  </si>
  <si>
    <t>Čičaj Viliam, PhDr.CSc.</t>
  </si>
  <si>
    <t>Čierna-Lantayová Dagmar, PhDr.DrSc.</t>
  </si>
  <si>
    <t>Dangl Vojtech, PhDr. CSc.</t>
  </si>
  <si>
    <t>Deák Ladislav, PhDr.DrSc.</t>
  </si>
  <si>
    <t>Dudeková Gabriela, Mgr.PhD.</t>
  </si>
  <si>
    <t>Ďurková Mária, PhDr.</t>
  </si>
  <si>
    <t>Dvořáková Daniela, PhDr.CSc.</t>
  </si>
  <si>
    <t>Fabricius Miroslav, Ing.CSc.</t>
  </si>
  <si>
    <t>Fabriciusová Miroslava, Mgr.</t>
  </si>
  <si>
    <t>Falisová Anna, PhDr.CSc.</t>
  </si>
  <si>
    <t>Ferenčuhová Bohumila,  PhDr.CSc.</t>
  </si>
  <si>
    <t>Frimmová Eva, PhDr.CSc.</t>
  </si>
  <si>
    <t>Fundárková Anna, Mgr. PhD</t>
  </si>
  <si>
    <t>Hallon Ľudovít, PhDr.CSc.</t>
  </si>
  <si>
    <t>Hertel Maroš, Mgr. PhD.</t>
  </si>
  <si>
    <t xml:space="preserve">Hlavačková Miriam, Mgr.   </t>
  </si>
  <si>
    <t>Hlavová Viera, PhDr.CSc.</t>
  </si>
  <si>
    <t>Holec Roman, prof.PhDr.CSc.</t>
  </si>
  <si>
    <t>Hradská Katarína, PhDr.PhD.</t>
  </si>
  <si>
    <t>Ivaničková Edita, PhDr.CSc.</t>
  </si>
  <si>
    <t>Ivantyšynová Tatiana, PhDr.CSc.</t>
  </si>
  <si>
    <t>Jakešová Elena, PhDr.CSc.</t>
  </si>
  <si>
    <t>Jaksicová Vlasta, PhDr.</t>
  </si>
  <si>
    <t>Kamenec Ivan, PhDr.CSc.</t>
  </si>
  <si>
    <t>Kamenický Miroslav, PhDr.CSc</t>
  </si>
  <si>
    <t>Kázmerová Ľubica, PhDr.CSc.</t>
  </si>
  <si>
    <t>Kodajová Daniela, PhDr.</t>
  </si>
  <si>
    <t>Kohútová Mária, prof.PhDr.CSc</t>
  </si>
  <si>
    <t>Kováč Dušan, PhDr.DrSc.</t>
  </si>
  <si>
    <t>Kowalská Eva, PhDr.DrSc.</t>
  </si>
  <si>
    <t>Krajčovič Milan, PhDr.DrSc.</t>
  </si>
  <si>
    <t>Krajčovičová Natália, prom.hist. CSc.</t>
  </si>
  <si>
    <t>Krákorník Peter, Mgr.</t>
  </si>
  <si>
    <t>Kušniráková Ingrid, Mgr.</t>
  </si>
  <si>
    <t>Lakatošová Vilma</t>
  </si>
  <si>
    <t>Leikert Jozef, PhDr.PhD.</t>
  </si>
  <si>
    <t>Lengyelová Tünde, PhDr.CSc.</t>
  </si>
  <si>
    <t>Londák Miroslav, PhDr.CSc.</t>
  </si>
  <si>
    <t>Londáková Elena, PhDr.CSc.</t>
  </si>
  <si>
    <t>Lukačka Ján, PhDr.CSc.</t>
  </si>
  <si>
    <t>Mačuha Maroš, Mgr</t>
  </si>
  <si>
    <t>Macho Peter, Mgr.PhD.</t>
  </si>
  <si>
    <t>Mannová Elena, PhDr.CSc.</t>
  </si>
  <si>
    <t>Michálek Slavomír, PhDr.CSc.</t>
  </si>
  <si>
    <t>Michela Miroslav, Mgr.</t>
  </si>
  <si>
    <t>Mikuličová Ivanka</t>
  </si>
  <si>
    <t>Morovics Miroslav, RNDr.CSc.</t>
  </si>
  <si>
    <t>Okániková Tamara</t>
  </si>
  <si>
    <t>Oslanský František, PhDr.CSc.</t>
  </si>
  <si>
    <t>Pelčáková Dagmar,  Mgr.PhD.</t>
  </si>
  <si>
    <t xml:space="preserve">Pešek Ján, Doc.PhDr.DrSc. </t>
  </si>
  <si>
    <t>Podolec Ondrej, Mgr.</t>
  </si>
  <si>
    <t>Podrimavský Milan, PhDr.CSc</t>
  </si>
  <si>
    <t>Poldaufová Alica</t>
  </si>
  <si>
    <t>Roguľová Jaroslava, Mgr., PhD.</t>
  </si>
  <si>
    <t>Sedliaková Alžbeta,  Mgr.</t>
  </si>
  <si>
    <t>Segeš Dušan, Mgr.</t>
  </si>
  <si>
    <t>Schvarzová Daniela</t>
  </si>
  <si>
    <t>Sikora Stanislav, PhDr.CSc.</t>
  </si>
  <si>
    <t>Steinhübel Ján, Mgr. CSc.</t>
  </si>
  <si>
    <t xml:space="preserve">Styan Martin Clifford </t>
  </si>
  <si>
    <t>Szeghyová Blanka, Mgr., PhD.</t>
  </si>
  <si>
    <t>Šepitka Michal, Mgr.</t>
  </si>
  <si>
    <t>Štefánik Martin, PhDr.PhD.</t>
  </si>
  <si>
    <t>Šuchová Xénia, PhDr.CSc.</t>
  </si>
  <si>
    <t>Ťašká Beata</t>
  </si>
  <si>
    <t>Třísková Helena, PhDr.,CSc.</t>
  </si>
  <si>
    <t>Veselská Natália, Mgr</t>
  </si>
  <si>
    <t>Vörös Ladislav,Mgr.</t>
  </si>
  <si>
    <t>Zavacká Marína, Mgr.PhD.</t>
  </si>
  <si>
    <t>Zelenák Peter, PhDr.CSc.</t>
  </si>
  <si>
    <t>Zemko Milan, PhDr.CSc.</t>
  </si>
  <si>
    <t>Zsideková Veronika, Ing.</t>
  </si>
  <si>
    <t>Žatkuliak Jozef,  PhDr.CSc.</t>
  </si>
  <si>
    <t>Dudášová Linda, Mgr.</t>
  </si>
  <si>
    <t>Hanula Matej, Mgr</t>
  </si>
  <si>
    <t>Hollý Karol, Mgr</t>
  </si>
  <si>
    <t>Hudek Adam mgr</t>
  </si>
  <si>
    <t>Lysá Žofia, Mgr</t>
  </si>
  <si>
    <t>Machajdíková Mária, Mgr.</t>
  </si>
  <si>
    <t>Rybářová Petra, Mgr.</t>
  </si>
  <si>
    <t>Sabol Miroslav, Mgr.</t>
  </si>
  <si>
    <t>Šperka Andrej, Mgr.</t>
  </si>
  <si>
    <t>P. č.</t>
  </si>
  <si>
    <t>Pracovníci - fyzický stav</t>
  </si>
  <si>
    <t>Pracovníci - kmeňový stav</t>
  </si>
  <si>
    <t>Úväzok (%)</t>
  </si>
  <si>
    <t>Riešiteľská kapacita   (v hod/rok)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</si>
  <si>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</si>
  <si>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</si>
  <si>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</si>
  <si>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</si>
  <si>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</si>
  <si>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</si>
  <si>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</si>
  <si>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</si>
  <si>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</si>
  <si>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</si>
  <si>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</si>
  <si>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</si>
  <si>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</si>
  <si>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</si>
  <si>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</si>
  <si>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</si>
  <si>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</si>
  <si>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</si>
  <si>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</si>
  <si>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</si>
  <si>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</si>
  <si>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</si>
  <si>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</si>
  <si>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</si>
  <si>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</si>
  <si>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</si>
  <si>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</si>
  <si>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</si>
  <si>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</si>
  <si>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</si>
  <si>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</si>
  <si>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</si>
  <si>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</si>
  <si>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</si>
  <si>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</si>
  <si>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</si>
  <si>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</si>
  <si>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</si>
  <si>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</si>
  <si>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</si>
  <si>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</si>
  <si>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</si>
  <si>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</si>
  <si>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</si>
  <si>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</si>
  <si>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</si>
  <si>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</si>
  <si>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</si>
  <si>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</si>
  <si>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</si>
  <si>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</si>
  <si>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</si>
  <si>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</si>
  <si>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</si>
  <si>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</si>
  <si>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</si>
  <si>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</si>
  <si>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</si>
  <si>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</si>
  <si>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</si>
  <si>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</si>
  <si>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</si>
  <si>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</si>
  <si>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</si>
  <si>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</si>
  <si>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</si>
  <si>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</si>
  <si>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</si>
  <si>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</si>
  <si>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</si>
  <si>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</si>
  <si>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</si>
  <si>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</si>
  <si>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</si>
  <si>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</si>
  <si>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</si>
  <si>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</si>
  <si>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</si>
  <si>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</si>
  <si>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</si>
  <si>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</si>
  <si>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</si>
  <si>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</si>
  <si>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</si>
  <si>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 xml:space="preserve">Petruf Pavol, prof.PhDr.DrSc.  </t>
  </si>
  <si>
    <t>Lukačka Ján, Doc.PhDr.CSc.</t>
  </si>
  <si>
    <t>Arpáš Róbert, Mgr. PhD.</t>
  </si>
  <si>
    <t>Pelčáková Dagmar,  Mgr. PhD.</t>
  </si>
  <si>
    <t>Szeghyová Blanka, Mgr. PhD.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</si>
</sst>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0.000"/>
    <numFmt numFmtId="174" formatCode="#,##0.00\ &quot;Sk&quot;"/>
  </numFmts>
  <fonts count="14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8"/>
      <name val="Times New Roman CE"/>
      <family val="1"/>
    </font>
    <font>
      <i/>
      <sz val="9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sz val="8"/>
      <name val="Times New Roman CE"/>
      <family val="1"/>
    </font>
    <font>
      <sz val="8"/>
      <color indexed="12"/>
      <name val="Arial"/>
      <family val="2"/>
    </font>
    <font>
      <b/>
      <sz val="8"/>
      <color indexed="12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21" applyFont="1" applyFill="1" applyAlignment="1">
      <alignment vertical="center" wrapText="1"/>
      <protection/>
    </xf>
    <xf numFmtId="0" fontId="7" fillId="0" borderId="0" xfId="21" applyFont="1" applyFill="1">
      <alignment/>
      <protection/>
    </xf>
    <xf numFmtId="0" fontId="8" fillId="0" borderId="0" xfId="21" applyFont="1" applyFill="1">
      <alignment/>
      <protection/>
    </xf>
    <xf numFmtId="0" fontId="8" fillId="0" borderId="0" xfId="21" applyFont="1" applyFill="1" applyBorder="1">
      <alignment/>
      <protection/>
    </xf>
    <xf numFmtId="0" fontId="5" fillId="0" borderId="0" xfId="21" applyFont="1" applyFill="1">
      <alignment/>
      <protection/>
    </xf>
    <xf numFmtId="0" fontId="1" fillId="0" borderId="0" xfId="21" applyFont="1" applyFill="1">
      <alignment/>
      <protection/>
    </xf>
    <xf numFmtId="0" fontId="4" fillId="0" borderId="1" xfId="21" applyFont="1" applyFill="1" applyBorder="1" applyAlignment="1">
      <alignment vertical="center" wrapText="1"/>
      <protection/>
    </xf>
    <xf numFmtId="0" fontId="4" fillId="0" borderId="0" xfId="21" applyFont="1" applyFill="1">
      <alignment/>
      <protection/>
    </xf>
    <xf numFmtId="2" fontId="4" fillId="0" borderId="2" xfId="21" applyNumberFormat="1" applyFont="1" applyFill="1" applyBorder="1">
      <alignment/>
      <protection/>
    </xf>
    <xf numFmtId="2" fontId="4" fillId="0" borderId="2" xfId="21" applyNumberFormat="1" applyFont="1" applyFill="1" applyBorder="1" applyAlignment="1">
      <alignment vertical="center"/>
      <protection/>
    </xf>
    <xf numFmtId="0" fontId="10" fillId="2" borderId="1" xfId="21" applyFont="1" applyFill="1" applyBorder="1" applyAlignment="1">
      <alignment vertical="center" wrapText="1"/>
      <protection/>
    </xf>
    <xf numFmtId="0" fontId="4" fillId="0" borderId="1" xfId="21" applyFont="1" applyFill="1" applyBorder="1">
      <alignment/>
      <protection/>
    </xf>
    <xf numFmtId="2" fontId="4" fillId="0" borderId="2" xfId="21" applyNumberFormat="1" applyFont="1" applyFill="1" applyBorder="1" applyAlignment="1">
      <alignment horizontal="right" vertical="center" wrapText="1"/>
      <protection/>
    </xf>
    <xf numFmtId="0" fontId="9" fillId="0" borderId="0" xfId="21" applyFont="1" applyFill="1">
      <alignment/>
      <protection/>
    </xf>
    <xf numFmtId="0" fontId="4" fillId="0" borderId="1" xfId="21" applyFont="1" applyFill="1" applyBorder="1" applyAlignment="1">
      <alignment horizontal="left"/>
      <protection/>
    </xf>
    <xf numFmtId="0" fontId="5" fillId="0" borderId="0" xfId="21" applyFont="1" applyFill="1" applyBorder="1">
      <alignment/>
      <protection/>
    </xf>
    <xf numFmtId="2" fontId="4" fillId="0" borderId="3" xfId="21" applyNumberFormat="1" applyFont="1" applyFill="1" applyBorder="1" applyAlignment="1">
      <alignment vertical="center"/>
      <protection/>
    </xf>
    <xf numFmtId="2" fontId="4" fillId="0" borderId="1" xfId="21" applyNumberFormat="1" applyFont="1" applyFill="1" applyBorder="1" applyAlignment="1">
      <alignment vertical="center"/>
      <protection/>
    </xf>
    <xf numFmtId="2" fontId="4" fillId="0" borderId="1" xfId="21" applyNumberFormat="1" applyFont="1" applyFill="1" applyBorder="1">
      <alignment/>
      <protection/>
    </xf>
    <xf numFmtId="2" fontId="4" fillId="0" borderId="1" xfId="21" applyNumberFormat="1" applyFont="1" applyFill="1" applyBorder="1" applyAlignment="1">
      <alignment/>
      <protection/>
    </xf>
    <xf numFmtId="2" fontId="4" fillId="0" borderId="1" xfId="21" applyNumberFormat="1" applyFont="1" applyFill="1" applyBorder="1" applyAlignment="1">
      <alignment horizontal="right" vertical="center" wrapText="1"/>
      <protection/>
    </xf>
    <xf numFmtId="0" fontId="9" fillId="0" borderId="1" xfId="21" applyFont="1" applyFill="1" applyBorder="1">
      <alignment/>
      <protection/>
    </xf>
    <xf numFmtId="0" fontId="11" fillId="2" borderId="1" xfId="20" applyFont="1" applyFill="1" applyBorder="1" applyAlignment="1">
      <alignment horizontal="center" vertical="center" wrapText="1"/>
      <protection/>
    </xf>
    <xf numFmtId="2" fontId="11" fillId="2" borderId="1" xfId="20" applyNumberFormat="1" applyFont="1" applyFill="1" applyBorder="1" applyAlignment="1">
      <alignment horizontal="center" vertical="center" wrapText="1"/>
      <protection/>
    </xf>
    <xf numFmtId="0" fontId="11" fillId="2" borderId="1" xfId="20" applyFont="1" applyFill="1" applyBorder="1" applyAlignment="1">
      <alignment horizontal="justify"/>
      <protection/>
    </xf>
    <xf numFmtId="0" fontId="5" fillId="0" borderId="0" xfId="20" applyFont="1" applyAlignment="1">
      <alignment vertical="center" wrapText="1"/>
      <protection/>
    </xf>
    <xf numFmtId="0" fontId="12" fillId="0" borderId="1" xfId="20" applyFont="1" applyBorder="1" applyAlignment="1">
      <alignment vertical="center" wrapText="1"/>
      <protection/>
    </xf>
    <xf numFmtId="0" fontId="12" fillId="0" borderId="1" xfId="20" applyFont="1" applyBorder="1">
      <alignment/>
      <protection/>
    </xf>
    <xf numFmtId="0" fontId="12" fillId="0" borderId="1" xfId="20" applyFont="1" applyFill="1" applyBorder="1">
      <alignment/>
      <protection/>
    </xf>
    <xf numFmtId="2" fontId="12" fillId="0" borderId="1" xfId="20" applyNumberFormat="1" applyFont="1" applyFill="1" applyBorder="1">
      <alignment/>
      <protection/>
    </xf>
    <xf numFmtId="0" fontId="8" fillId="0" borderId="0" xfId="20" applyFont="1">
      <alignment/>
      <protection/>
    </xf>
    <xf numFmtId="0" fontId="8" fillId="0" borderId="0" xfId="20" applyFont="1" applyFill="1">
      <alignment/>
      <protection/>
    </xf>
    <xf numFmtId="0" fontId="8" fillId="0" borderId="1" xfId="20" applyFont="1" applyBorder="1">
      <alignment/>
      <protection/>
    </xf>
    <xf numFmtId="2" fontId="13" fillId="0" borderId="1" xfId="20" applyNumberFormat="1" applyFont="1" applyBorder="1">
      <alignment/>
      <protection/>
    </xf>
    <xf numFmtId="0" fontId="13" fillId="0" borderId="1" xfId="20" applyFont="1" applyBorder="1">
      <alignment/>
      <protection/>
    </xf>
    <xf numFmtId="0" fontId="5" fillId="0" borderId="0" xfId="20" applyFont="1">
      <alignment/>
      <protection/>
    </xf>
    <xf numFmtId="2" fontId="8" fillId="0" borderId="0" xfId="20" applyNumberFormat="1" applyFont="1">
      <alignment/>
      <protection/>
    </xf>
    <xf numFmtId="0" fontId="1" fillId="0" borderId="0" xfId="20">
      <alignment/>
      <protection/>
    </xf>
    <xf numFmtId="0" fontId="4" fillId="0" borderId="0" xfId="20" applyFont="1">
      <alignment/>
      <protection/>
    </xf>
    <xf numFmtId="1" fontId="1" fillId="0" borderId="0" xfId="20" applyNumberFormat="1" applyFont="1">
      <alignment/>
      <protection/>
    </xf>
    <xf numFmtId="2" fontId="1" fillId="0" borderId="0" xfId="20" applyNumberFormat="1">
      <alignment/>
      <protection/>
    </xf>
    <xf numFmtId="0" fontId="12" fillId="0" borderId="2" xfId="20" applyFont="1" applyBorder="1">
      <alignment/>
      <protection/>
    </xf>
    <xf numFmtId="2" fontId="12" fillId="0" borderId="1" xfId="20" applyNumberFormat="1" applyFont="1" applyFill="1" applyBorder="1" applyAlignment="1">
      <alignment/>
      <protection/>
    </xf>
    <xf numFmtId="2" fontId="13" fillId="0" borderId="1" xfId="20" applyNumberFormat="1" applyFont="1" applyFill="1" applyBorder="1">
      <alignment/>
      <protection/>
    </xf>
    <xf numFmtId="0" fontId="12" fillId="0" borderId="1" xfId="20" applyFont="1" applyBorder="1" applyAlignment="1">
      <alignment horizontal="left"/>
      <protection/>
    </xf>
    <xf numFmtId="0" fontId="6" fillId="0" borderId="2" xfId="20" applyFont="1" applyFill="1" applyBorder="1">
      <alignment/>
      <protection/>
    </xf>
    <xf numFmtId="2" fontId="12" fillId="0" borderId="1" xfId="20" applyNumberFormat="1" applyFont="1" applyBorder="1">
      <alignment/>
      <protection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e_Priloha č1" xfId="20"/>
    <cellStyle name="normální_HU 05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9"/>
  <dimension ref="A1:F93"/>
  <sheetViews>
    <sheetView tabSelected="1" workbookViewId="0" topLeftCell="A59">
      <selection activeCell="I72" sqref="I72"/>
    </sheetView>
  </sheetViews>
  <sheetFormatPr defaultColWidth="9.00390625" defaultRowHeight="12.75"/>
  <cols>
    <col min="1" max="1" width="5.25390625" style="6" customWidth="1"/>
    <col min="2" max="2" width="31.375" style="6" customWidth="1"/>
    <col min="3" max="3" width="6.375" style="6" customWidth="1"/>
    <col min="4" max="4" width="35.625" style="6" customWidth="1"/>
    <col min="5" max="5" width="9.125" style="8" customWidth="1"/>
    <col min="6" max="16384" width="9.125" style="6" customWidth="1"/>
  </cols>
  <sheetData>
    <row r="1" spans="1:6" s="1" customFormat="1" ht="36.75" customHeight="1">
      <c r="A1" s="11" t="s">
        <v>92</v>
      </c>
      <c r="B1" s="11" t="s">
        <v>93</v>
      </c>
      <c r="C1" s="11" t="s">
        <v>92</v>
      </c>
      <c r="D1" s="11" t="s">
        <v>94</v>
      </c>
      <c r="E1" s="11" t="s">
        <v>95</v>
      </c>
      <c r="F1" s="11" t="s">
        <v>96</v>
      </c>
    </row>
    <row r="2" spans="1:6" s="2" customFormat="1" ht="16.5" customHeight="1">
      <c r="A2" s="12" t="s">
        <v>97</v>
      </c>
      <c r="B2" s="12" t="s">
        <v>0</v>
      </c>
      <c r="C2" s="12" t="s">
        <v>97</v>
      </c>
      <c r="D2" s="12" t="s">
        <v>0</v>
      </c>
      <c r="E2" s="18">
        <v>0.7</v>
      </c>
      <c r="F2" s="12">
        <v>1400</v>
      </c>
    </row>
    <row r="3" spans="1:6" s="3" customFormat="1" ht="12.75">
      <c r="A3" s="12" t="s">
        <v>98</v>
      </c>
      <c r="B3" s="12" t="s">
        <v>1</v>
      </c>
      <c r="C3" s="12" t="s">
        <v>98</v>
      </c>
      <c r="D3" s="12" t="s">
        <v>1</v>
      </c>
      <c r="E3" s="19">
        <v>1</v>
      </c>
      <c r="F3" s="12">
        <v>2000</v>
      </c>
    </row>
    <row r="4" spans="1:6" s="3" customFormat="1" ht="13.5" customHeight="1">
      <c r="A4" s="12" t="s">
        <v>99</v>
      </c>
      <c r="B4" s="12" t="s">
        <v>2</v>
      </c>
      <c r="C4" s="12" t="s">
        <v>99</v>
      </c>
      <c r="D4" s="12" t="s">
        <v>2</v>
      </c>
      <c r="E4" s="19">
        <v>1</v>
      </c>
      <c r="F4" s="12">
        <v>2000</v>
      </c>
    </row>
    <row r="5" spans="1:6" s="3" customFormat="1" ht="12.75">
      <c r="A5" s="12" t="s">
        <v>100</v>
      </c>
      <c r="B5" s="12" t="s">
        <v>3</v>
      </c>
      <c r="C5" s="12" t="s">
        <v>100</v>
      </c>
      <c r="D5" s="12" t="s">
        <v>3</v>
      </c>
      <c r="E5" s="19">
        <v>1</v>
      </c>
      <c r="F5" s="12">
        <v>2000</v>
      </c>
    </row>
    <row r="6" spans="1:6" s="3" customFormat="1" ht="12.75">
      <c r="A6" s="12" t="s">
        <v>101</v>
      </c>
      <c r="B6" s="12" t="s">
        <v>4</v>
      </c>
      <c r="C6" s="12" t="s">
        <v>101</v>
      </c>
      <c r="D6" s="12" t="s">
        <v>4</v>
      </c>
      <c r="E6" s="19">
        <v>0.45</v>
      </c>
      <c r="F6" s="12">
        <v>900</v>
      </c>
    </row>
    <row r="7" spans="1:6" s="3" customFormat="1" ht="12.75">
      <c r="A7" s="12" t="s">
        <v>102</v>
      </c>
      <c r="B7" s="12" t="s">
        <v>5</v>
      </c>
      <c r="C7" s="12" t="s">
        <v>102</v>
      </c>
      <c r="D7" s="12" t="s">
        <v>5</v>
      </c>
      <c r="E7" s="19">
        <v>1</v>
      </c>
      <c r="F7" s="12">
        <v>2000</v>
      </c>
    </row>
    <row r="8" spans="1:6" s="3" customFormat="1" ht="12.75">
      <c r="A8" s="12" t="s">
        <v>103</v>
      </c>
      <c r="B8" s="12" t="s">
        <v>6</v>
      </c>
      <c r="C8" s="12" t="s">
        <v>103</v>
      </c>
      <c r="D8" s="12" t="s">
        <v>6</v>
      </c>
      <c r="E8" s="19">
        <v>1</v>
      </c>
      <c r="F8" s="12">
        <v>2000</v>
      </c>
    </row>
    <row r="9" spans="1:6" s="3" customFormat="1" ht="12.75">
      <c r="A9" s="12" t="s">
        <v>104</v>
      </c>
      <c r="B9" s="12" t="s">
        <v>7</v>
      </c>
      <c r="C9" s="12" t="s">
        <v>104</v>
      </c>
      <c r="D9" s="12" t="s">
        <v>7</v>
      </c>
      <c r="E9" s="19">
        <v>1</v>
      </c>
      <c r="F9" s="12">
        <v>2000</v>
      </c>
    </row>
    <row r="10" spans="1:6" s="3" customFormat="1" ht="12.75">
      <c r="A10" s="12" t="s">
        <v>105</v>
      </c>
      <c r="B10" s="12" t="s">
        <v>8</v>
      </c>
      <c r="C10" s="12" t="s">
        <v>105</v>
      </c>
      <c r="D10" s="12" t="s">
        <v>8</v>
      </c>
      <c r="E10" s="19">
        <v>1</v>
      </c>
      <c r="F10" s="12">
        <v>2000</v>
      </c>
    </row>
    <row r="11" spans="1:6" s="3" customFormat="1" ht="12.75">
      <c r="A11" s="12" t="s">
        <v>106</v>
      </c>
      <c r="B11" s="12" t="s">
        <v>9</v>
      </c>
      <c r="C11" s="12" t="s">
        <v>106</v>
      </c>
      <c r="D11" s="12" t="s">
        <v>9</v>
      </c>
      <c r="E11" s="19">
        <v>1</v>
      </c>
      <c r="F11" s="12">
        <v>2000</v>
      </c>
    </row>
    <row r="12" spans="1:6" s="3" customFormat="1" ht="12.75">
      <c r="A12" s="12" t="s">
        <v>107</v>
      </c>
      <c r="B12" s="12" t="s">
        <v>10</v>
      </c>
      <c r="C12" s="12" t="s">
        <v>107</v>
      </c>
      <c r="D12" s="12" t="s">
        <v>10</v>
      </c>
      <c r="E12" s="19">
        <v>1</v>
      </c>
      <c r="F12" s="12">
        <v>2000</v>
      </c>
    </row>
    <row r="13" spans="1:6" s="3" customFormat="1" ht="12.75">
      <c r="A13" s="12" t="s">
        <v>108</v>
      </c>
      <c r="B13" s="12" t="s">
        <v>11</v>
      </c>
      <c r="C13" s="12" t="s">
        <v>108</v>
      </c>
      <c r="D13" s="12" t="s">
        <v>11</v>
      </c>
      <c r="E13" s="20">
        <v>0.5</v>
      </c>
      <c r="F13" s="12">
        <v>1000</v>
      </c>
    </row>
    <row r="14" spans="1:6" s="3" customFormat="1" ht="12.75">
      <c r="A14" s="12" t="s">
        <v>109</v>
      </c>
      <c r="B14" s="12" t="s">
        <v>12</v>
      </c>
      <c r="C14" s="12" t="s">
        <v>109</v>
      </c>
      <c r="D14" s="12" t="s">
        <v>12</v>
      </c>
      <c r="E14" s="19">
        <v>0.5</v>
      </c>
      <c r="F14" s="12">
        <v>1000</v>
      </c>
    </row>
    <row r="15" spans="1:6" s="3" customFormat="1" ht="12.75">
      <c r="A15" s="12" t="s">
        <v>110</v>
      </c>
      <c r="B15" s="12" t="s">
        <v>13</v>
      </c>
      <c r="C15" s="12" t="s">
        <v>110</v>
      </c>
      <c r="D15" s="12" t="s">
        <v>13</v>
      </c>
      <c r="E15" s="19">
        <v>1</v>
      </c>
      <c r="F15" s="12">
        <v>2000</v>
      </c>
    </row>
    <row r="16" spans="1:6" s="3" customFormat="1" ht="12.75">
      <c r="A16" s="12" t="s">
        <v>111</v>
      </c>
      <c r="B16" s="12" t="s">
        <v>14</v>
      </c>
      <c r="C16" s="12" t="s">
        <v>111</v>
      </c>
      <c r="D16" s="12" t="s">
        <v>14</v>
      </c>
      <c r="E16" s="19">
        <v>1</v>
      </c>
      <c r="F16" s="12">
        <v>2000</v>
      </c>
    </row>
    <row r="17" spans="1:6" s="3" customFormat="1" ht="12.75">
      <c r="A17" s="12" t="s">
        <v>112</v>
      </c>
      <c r="B17" s="12" t="s">
        <v>15</v>
      </c>
      <c r="C17" s="12" t="s">
        <v>112</v>
      </c>
      <c r="D17" s="12" t="s">
        <v>15</v>
      </c>
      <c r="E17" s="19">
        <v>1</v>
      </c>
      <c r="F17" s="12">
        <v>2000</v>
      </c>
    </row>
    <row r="18" spans="1:6" s="3" customFormat="1" ht="12.75">
      <c r="A18" s="12" t="s">
        <v>113</v>
      </c>
      <c r="B18" s="12" t="s">
        <v>16</v>
      </c>
      <c r="C18" s="12" t="s">
        <v>113</v>
      </c>
      <c r="D18" s="12" t="s">
        <v>16</v>
      </c>
      <c r="E18" s="19">
        <v>1</v>
      </c>
      <c r="F18" s="12">
        <v>2000</v>
      </c>
    </row>
    <row r="19" spans="1:6" s="2" customFormat="1" ht="13.5">
      <c r="A19" s="12" t="s">
        <v>114</v>
      </c>
      <c r="B19" s="12" t="s">
        <v>17</v>
      </c>
      <c r="C19" s="12" t="s">
        <v>114</v>
      </c>
      <c r="D19" s="12" t="s">
        <v>17</v>
      </c>
      <c r="E19" s="19">
        <v>1</v>
      </c>
      <c r="F19" s="12">
        <v>2000</v>
      </c>
    </row>
    <row r="20" spans="1:6" s="3" customFormat="1" ht="12.75">
      <c r="A20" s="12" t="s">
        <v>115</v>
      </c>
      <c r="B20" s="12" t="s">
        <v>18</v>
      </c>
      <c r="C20" s="12" t="s">
        <v>115</v>
      </c>
      <c r="D20" s="12" t="s">
        <v>18</v>
      </c>
      <c r="E20" s="19">
        <v>1</v>
      </c>
      <c r="F20" s="12">
        <v>2000</v>
      </c>
    </row>
    <row r="21" spans="1:6" s="3" customFormat="1" ht="12.75">
      <c r="A21" s="12" t="s">
        <v>116</v>
      </c>
      <c r="B21" s="12" t="s">
        <v>19</v>
      </c>
      <c r="C21" s="12" t="s">
        <v>116</v>
      </c>
      <c r="D21" s="12" t="s">
        <v>19</v>
      </c>
      <c r="E21" s="19">
        <v>1</v>
      </c>
      <c r="F21" s="12">
        <v>2000</v>
      </c>
    </row>
    <row r="22" spans="1:6" s="3" customFormat="1" ht="12.75">
      <c r="A22" s="12" t="s">
        <v>117</v>
      </c>
      <c r="B22" s="12" t="s">
        <v>20</v>
      </c>
      <c r="C22" s="12" t="s">
        <v>117</v>
      </c>
      <c r="D22" s="12" t="s">
        <v>20</v>
      </c>
      <c r="E22" s="19">
        <v>1</v>
      </c>
      <c r="F22" s="12">
        <v>2000</v>
      </c>
    </row>
    <row r="23" spans="1:6" s="3" customFormat="1" ht="12.75">
      <c r="A23" s="12" t="s">
        <v>118</v>
      </c>
      <c r="B23" s="12" t="s">
        <v>21</v>
      </c>
      <c r="C23" s="12" t="s">
        <v>118</v>
      </c>
      <c r="D23" s="12" t="s">
        <v>21</v>
      </c>
      <c r="E23" s="19">
        <v>1</v>
      </c>
      <c r="F23" s="12">
        <v>2000</v>
      </c>
    </row>
    <row r="24" spans="1:6" s="3" customFormat="1" ht="12.75">
      <c r="A24" s="12" t="s">
        <v>119</v>
      </c>
      <c r="B24" s="12" t="s">
        <v>22</v>
      </c>
      <c r="C24" s="12" t="s">
        <v>119</v>
      </c>
      <c r="D24" s="12" t="s">
        <v>22</v>
      </c>
      <c r="E24" s="19">
        <v>1</v>
      </c>
      <c r="F24" s="12">
        <v>2000</v>
      </c>
    </row>
    <row r="25" spans="1:6" s="3" customFormat="1" ht="12.75">
      <c r="A25" s="12" t="s">
        <v>120</v>
      </c>
      <c r="B25" s="12" t="s">
        <v>23</v>
      </c>
      <c r="C25" s="12" t="s">
        <v>120</v>
      </c>
      <c r="D25" s="12" t="s">
        <v>23</v>
      </c>
      <c r="E25" s="19">
        <v>1</v>
      </c>
      <c r="F25" s="12">
        <v>2000</v>
      </c>
    </row>
    <row r="26" spans="1:6" s="3" customFormat="1" ht="12.75">
      <c r="A26" s="12" t="s">
        <v>121</v>
      </c>
      <c r="B26" s="12" t="s">
        <v>24</v>
      </c>
      <c r="C26" s="12" t="s">
        <v>121</v>
      </c>
      <c r="D26" s="12" t="s">
        <v>24</v>
      </c>
      <c r="E26" s="19">
        <v>1</v>
      </c>
      <c r="F26" s="12">
        <v>2000</v>
      </c>
    </row>
    <row r="27" spans="1:6" s="3" customFormat="1" ht="12.75">
      <c r="A27" s="12" t="s">
        <v>122</v>
      </c>
      <c r="B27" s="12" t="s">
        <v>25</v>
      </c>
      <c r="C27" s="12" t="s">
        <v>122</v>
      </c>
      <c r="D27" s="12" t="s">
        <v>25</v>
      </c>
      <c r="E27" s="19">
        <v>1</v>
      </c>
      <c r="F27" s="12">
        <v>2000</v>
      </c>
    </row>
    <row r="28" spans="1:6" s="3" customFormat="1" ht="12.75">
      <c r="A28" s="12" t="s">
        <v>123</v>
      </c>
      <c r="B28" s="12" t="s">
        <v>26</v>
      </c>
      <c r="C28" s="12" t="s">
        <v>123</v>
      </c>
      <c r="D28" s="12" t="s">
        <v>26</v>
      </c>
      <c r="E28" s="19">
        <v>0.25</v>
      </c>
      <c r="F28" s="12">
        <v>500</v>
      </c>
    </row>
    <row r="29" spans="1:6" s="3" customFormat="1" ht="12.75">
      <c r="A29" s="12" t="s">
        <v>124</v>
      </c>
      <c r="B29" s="12" t="s">
        <v>27</v>
      </c>
      <c r="C29" s="12" t="s">
        <v>124</v>
      </c>
      <c r="D29" s="12" t="s">
        <v>27</v>
      </c>
      <c r="E29" s="20">
        <v>1</v>
      </c>
      <c r="F29" s="12">
        <v>2000</v>
      </c>
    </row>
    <row r="30" spans="1:6" s="3" customFormat="1" ht="12.75">
      <c r="A30" s="12" t="s">
        <v>125</v>
      </c>
      <c r="B30" s="12" t="s">
        <v>28</v>
      </c>
      <c r="C30" s="12" t="s">
        <v>125</v>
      </c>
      <c r="D30" s="12" t="s">
        <v>28</v>
      </c>
      <c r="E30" s="19">
        <v>1</v>
      </c>
      <c r="F30" s="12">
        <v>2000</v>
      </c>
    </row>
    <row r="31" spans="1:6" s="3" customFormat="1" ht="12.75">
      <c r="A31" s="12" t="s">
        <v>126</v>
      </c>
      <c r="B31" s="12" t="s">
        <v>29</v>
      </c>
      <c r="C31" s="12" t="s">
        <v>126</v>
      </c>
      <c r="D31" s="12" t="s">
        <v>29</v>
      </c>
      <c r="E31" s="19">
        <v>1</v>
      </c>
      <c r="F31" s="12">
        <v>2000</v>
      </c>
    </row>
    <row r="32" spans="1:6" s="3" customFormat="1" ht="12.75">
      <c r="A32" s="12" t="s">
        <v>127</v>
      </c>
      <c r="B32" s="12" t="s">
        <v>30</v>
      </c>
      <c r="C32" s="12" t="s">
        <v>127</v>
      </c>
      <c r="D32" s="12" t="s">
        <v>30</v>
      </c>
      <c r="E32" s="19">
        <v>0.5</v>
      </c>
      <c r="F32" s="12">
        <v>1000</v>
      </c>
    </row>
    <row r="33" spans="1:6" s="3" customFormat="1" ht="12.75">
      <c r="A33" s="12" t="s">
        <v>128</v>
      </c>
      <c r="B33" s="12" t="s">
        <v>31</v>
      </c>
      <c r="C33" s="12" t="s">
        <v>128</v>
      </c>
      <c r="D33" s="12" t="s">
        <v>31</v>
      </c>
      <c r="E33" s="19">
        <v>1</v>
      </c>
      <c r="F33" s="12">
        <v>2000</v>
      </c>
    </row>
    <row r="34" spans="1:6" s="3" customFormat="1" ht="12.75">
      <c r="A34" s="12" t="s">
        <v>129</v>
      </c>
      <c r="B34" s="12" t="s">
        <v>32</v>
      </c>
      <c r="C34" s="12" t="s">
        <v>129</v>
      </c>
      <c r="D34" s="12" t="s">
        <v>32</v>
      </c>
      <c r="E34" s="19">
        <v>1</v>
      </c>
      <c r="F34" s="12">
        <v>2000</v>
      </c>
    </row>
    <row r="35" spans="1:6" s="3" customFormat="1" ht="12.75">
      <c r="A35" s="12" t="s">
        <v>130</v>
      </c>
      <c r="B35" s="12" t="s">
        <v>33</v>
      </c>
      <c r="C35" s="12" t="s">
        <v>130</v>
      </c>
      <c r="D35" s="12" t="s">
        <v>33</v>
      </c>
      <c r="E35" s="19">
        <v>0.3</v>
      </c>
      <c r="F35" s="12">
        <v>600</v>
      </c>
    </row>
    <row r="36" spans="1:6" s="3" customFormat="1" ht="12.75">
      <c r="A36" s="12" t="s">
        <v>131</v>
      </c>
      <c r="B36" s="12" t="s">
        <v>34</v>
      </c>
      <c r="C36" s="12" t="s">
        <v>131</v>
      </c>
      <c r="D36" s="12" t="s">
        <v>34</v>
      </c>
      <c r="E36" s="19">
        <v>1</v>
      </c>
      <c r="F36" s="12">
        <v>2000</v>
      </c>
    </row>
    <row r="37" spans="1:6" s="3" customFormat="1" ht="12.75">
      <c r="A37" s="12" t="s">
        <v>132</v>
      </c>
      <c r="B37" s="12" t="s">
        <v>35</v>
      </c>
      <c r="C37" s="12" t="s">
        <v>132</v>
      </c>
      <c r="D37" s="12" t="s">
        <v>35</v>
      </c>
      <c r="E37" s="19">
        <v>1</v>
      </c>
      <c r="F37" s="12">
        <v>2000</v>
      </c>
    </row>
    <row r="38" spans="1:6" s="3" customFormat="1" ht="12.75">
      <c r="A38" s="12" t="s">
        <v>133</v>
      </c>
      <c r="B38" s="12" t="s">
        <v>36</v>
      </c>
      <c r="C38" s="12" t="s">
        <v>133</v>
      </c>
      <c r="D38" s="12" t="s">
        <v>36</v>
      </c>
      <c r="E38" s="19">
        <v>0.3</v>
      </c>
      <c r="F38" s="12">
        <v>600</v>
      </c>
    </row>
    <row r="39" spans="1:6" s="3" customFormat="1" ht="12.75">
      <c r="A39" s="12" t="s">
        <v>134</v>
      </c>
      <c r="B39" s="12" t="s">
        <v>37</v>
      </c>
      <c r="C39" s="12" t="s">
        <v>134</v>
      </c>
      <c r="D39" s="12" t="s">
        <v>37</v>
      </c>
      <c r="E39" s="19">
        <v>0.4</v>
      </c>
      <c r="F39" s="12">
        <v>800</v>
      </c>
    </row>
    <row r="40" spans="1:6" s="3" customFormat="1" ht="12.75">
      <c r="A40" s="12" t="s">
        <v>135</v>
      </c>
      <c r="B40" s="12" t="s">
        <v>38</v>
      </c>
      <c r="C40" s="12" t="s">
        <v>135</v>
      </c>
      <c r="D40" s="12" t="s">
        <v>38</v>
      </c>
      <c r="E40" s="19">
        <v>1</v>
      </c>
      <c r="F40" s="12">
        <v>2000</v>
      </c>
    </row>
    <row r="41" spans="1:6" s="3" customFormat="1" ht="12.75">
      <c r="A41" s="12" t="s">
        <v>136</v>
      </c>
      <c r="B41" s="12" t="s">
        <v>39</v>
      </c>
      <c r="C41" s="12" t="s">
        <v>136</v>
      </c>
      <c r="D41" s="12" t="s">
        <v>39</v>
      </c>
      <c r="E41" s="19">
        <v>1</v>
      </c>
      <c r="F41" s="12">
        <v>2000</v>
      </c>
    </row>
    <row r="42" spans="1:6" s="3" customFormat="1" ht="12.75">
      <c r="A42" s="12" t="s">
        <v>137</v>
      </c>
      <c r="B42" s="12" t="s">
        <v>40</v>
      </c>
      <c r="C42" s="12" t="s">
        <v>137</v>
      </c>
      <c r="D42" s="12" t="s">
        <v>40</v>
      </c>
      <c r="E42" s="19">
        <v>0.25</v>
      </c>
      <c r="F42" s="12">
        <v>500</v>
      </c>
    </row>
    <row r="43" spans="1:6" s="3" customFormat="1" ht="12.75">
      <c r="A43" s="12" t="s">
        <v>138</v>
      </c>
      <c r="B43" s="12" t="s">
        <v>41</v>
      </c>
      <c r="C43" s="12" t="s">
        <v>138</v>
      </c>
      <c r="D43" s="12" t="s">
        <v>41</v>
      </c>
      <c r="E43" s="19">
        <v>0.5</v>
      </c>
      <c r="F43" s="12">
        <v>1000</v>
      </c>
    </row>
    <row r="44" spans="1:6" s="3" customFormat="1" ht="12.75">
      <c r="A44" s="12" t="s">
        <v>139</v>
      </c>
      <c r="B44" s="12" t="s">
        <v>42</v>
      </c>
      <c r="C44" s="12" t="s">
        <v>139</v>
      </c>
      <c r="D44" s="12" t="s">
        <v>42</v>
      </c>
      <c r="E44" s="19">
        <v>1</v>
      </c>
      <c r="F44" s="12">
        <v>2000</v>
      </c>
    </row>
    <row r="45" spans="1:6" s="3" customFormat="1" ht="12.75">
      <c r="A45" s="12" t="s">
        <v>140</v>
      </c>
      <c r="B45" s="12" t="s">
        <v>43</v>
      </c>
      <c r="C45" s="12" t="s">
        <v>140</v>
      </c>
      <c r="D45" s="12" t="s">
        <v>43</v>
      </c>
      <c r="E45" s="19">
        <v>0.5</v>
      </c>
      <c r="F45" s="12">
        <v>1000</v>
      </c>
    </row>
    <row r="46" spans="1:6" s="3" customFormat="1" ht="12.75">
      <c r="A46" s="12" t="s">
        <v>141</v>
      </c>
      <c r="B46" s="12" t="s">
        <v>44</v>
      </c>
      <c r="C46" s="12" t="s">
        <v>141</v>
      </c>
      <c r="D46" s="12" t="s">
        <v>44</v>
      </c>
      <c r="E46" s="19">
        <v>1</v>
      </c>
      <c r="F46" s="12">
        <v>2000</v>
      </c>
    </row>
    <row r="47" spans="1:6" s="3" customFormat="1" ht="12.75">
      <c r="A47" s="12" t="s">
        <v>142</v>
      </c>
      <c r="B47" s="12" t="s">
        <v>45</v>
      </c>
      <c r="C47" s="12" t="s">
        <v>142</v>
      </c>
      <c r="D47" s="12" t="s">
        <v>45</v>
      </c>
      <c r="E47" s="19">
        <v>1</v>
      </c>
      <c r="F47" s="12">
        <v>2000</v>
      </c>
    </row>
    <row r="48" spans="1:6" s="3" customFormat="1" ht="12.75">
      <c r="A48" s="12" t="s">
        <v>143</v>
      </c>
      <c r="B48" s="12" t="s">
        <v>46</v>
      </c>
      <c r="C48" s="12" t="s">
        <v>143</v>
      </c>
      <c r="D48" s="12" t="s">
        <v>46</v>
      </c>
      <c r="E48" s="19">
        <v>1</v>
      </c>
      <c r="F48" s="12">
        <v>2000</v>
      </c>
    </row>
    <row r="49" spans="1:6" s="3" customFormat="1" ht="12.75">
      <c r="A49" s="12" t="s">
        <v>144</v>
      </c>
      <c r="B49" s="12" t="s">
        <v>47</v>
      </c>
      <c r="C49" s="12" t="s">
        <v>144</v>
      </c>
      <c r="D49" s="12" t="s">
        <v>47</v>
      </c>
      <c r="E49" s="19">
        <v>1</v>
      </c>
      <c r="F49" s="12">
        <v>2000</v>
      </c>
    </row>
    <row r="50" spans="1:6" s="3" customFormat="1" ht="12.75">
      <c r="A50" s="12" t="s">
        <v>145</v>
      </c>
      <c r="B50" s="12" t="s">
        <v>182</v>
      </c>
      <c r="C50" s="12" t="s">
        <v>145</v>
      </c>
      <c r="D50" s="12" t="s">
        <v>182</v>
      </c>
      <c r="E50" s="19">
        <v>0.3</v>
      </c>
      <c r="F50" s="12">
        <v>600</v>
      </c>
    </row>
    <row r="51" spans="1:6" s="3" customFormat="1" ht="12.75">
      <c r="A51" s="12" t="s">
        <v>146</v>
      </c>
      <c r="B51" s="12" t="s">
        <v>49</v>
      </c>
      <c r="C51" s="12" t="s">
        <v>146</v>
      </c>
      <c r="D51" s="12" t="s">
        <v>49</v>
      </c>
      <c r="E51" s="19">
        <v>1</v>
      </c>
      <c r="F51" s="12">
        <v>2000</v>
      </c>
    </row>
    <row r="52" spans="1:6" s="3" customFormat="1" ht="12.75">
      <c r="A52" s="12" t="s">
        <v>147</v>
      </c>
      <c r="B52" s="12" t="s">
        <v>50</v>
      </c>
      <c r="C52" s="12" t="s">
        <v>147</v>
      </c>
      <c r="D52" s="12" t="s">
        <v>50</v>
      </c>
      <c r="E52" s="19">
        <v>1</v>
      </c>
      <c r="F52" s="12">
        <v>2000</v>
      </c>
    </row>
    <row r="53" spans="1:6" s="3" customFormat="1" ht="12.75">
      <c r="A53" s="12" t="s">
        <v>148</v>
      </c>
      <c r="B53" s="12" t="s">
        <v>51</v>
      </c>
      <c r="C53" s="12" t="s">
        <v>148</v>
      </c>
      <c r="D53" s="12" t="s">
        <v>51</v>
      </c>
      <c r="E53" s="19">
        <v>1</v>
      </c>
      <c r="F53" s="12">
        <v>2000</v>
      </c>
    </row>
    <row r="54" spans="1:6" s="3" customFormat="1" ht="12.75">
      <c r="A54" s="12" t="s">
        <v>149</v>
      </c>
      <c r="B54" s="12" t="s">
        <v>52</v>
      </c>
      <c r="C54" s="12" t="s">
        <v>149</v>
      </c>
      <c r="D54" s="12" t="s">
        <v>52</v>
      </c>
      <c r="E54" s="19">
        <v>1</v>
      </c>
      <c r="F54" s="12">
        <v>2000</v>
      </c>
    </row>
    <row r="55" spans="1:6" s="3" customFormat="1" ht="12.75">
      <c r="A55" s="12" t="s">
        <v>150</v>
      </c>
      <c r="B55" s="12" t="s">
        <v>53</v>
      </c>
      <c r="C55" s="12" t="s">
        <v>150</v>
      </c>
      <c r="D55" s="12" t="s">
        <v>53</v>
      </c>
      <c r="E55" s="19">
        <v>1</v>
      </c>
      <c r="F55" s="12">
        <v>2000</v>
      </c>
    </row>
    <row r="56" spans="1:6" s="3" customFormat="1" ht="12.75">
      <c r="A56" s="12" t="s">
        <v>151</v>
      </c>
      <c r="B56" s="12" t="s">
        <v>54</v>
      </c>
      <c r="C56" s="12" t="s">
        <v>151</v>
      </c>
      <c r="D56" s="12" t="s">
        <v>54</v>
      </c>
      <c r="E56" s="19">
        <v>1</v>
      </c>
      <c r="F56" s="12">
        <v>2000</v>
      </c>
    </row>
    <row r="57" spans="1:6" s="3" customFormat="1" ht="12.75">
      <c r="A57" s="12" t="s">
        <v>152</v>
      </c>
      <c r="B57" s="15" t="s">
        <v>55</v>
      </c>
      <c r="C57" s="12" t="s">
        <v>152</v>
      </c>
      <c r="D57" s="15" t="s">
        <v>55</v>
      </c>
      <c r="E57" s="19">
        <v>1</v>
      </c>
      <c r="F57" s="12">
        <v>2000</v>
      </c>
    </row>
    <row r="58" spans="1:6" s="3" customFormat="1" ht="12.75">
      <c r="A58" s="12" t="s">
        <v>153</v>
      </c>
      <c r="B58" s="12" t="s">
        <v>56</v>
      </c>
      <c r="C58" s="12" t="s">
        <v>153</v>
      </c>
      <c r="D58" s="12" t="s">
        <v>56</v>
      </c>
      <c r="E58" s="19">
        <v>1</v>
      </c>
      <c r="F58" s="12">
        <v>2000</v>
      </c>
    </row>
    <row r="59" spans="1:6" s="3" customFormat="1" ht="12.75">
      <c r="A59" s="12" t="s">
        <v>154</v>
      </c>
      <c r="B59" s="12" t="s">
        <v>57</v>
      </c>
      <c r="C59" s="12" t="s">
        <v>154</v>
      </c>
      <c r="D59" s="12" t="s">
        <v>57</v>
      </c>
      <c r="E59" s="19">
        <v>1</v>
      </c>
      <c r="F59" s="12">
        <v>2000</v>
      </c>
    </row>
    <row r="60" spans="1:6" s="3" customFormat="1" ht="12.75">
      <c r="A60" s="12"/>
      <c r="B60" s="5"/>
      <c r="C60" s="12" t="s">
        <v>155</v>
      </c>
      <c r="D60" s="12" t="s">
        <v>58</v>
      </c>
      <c r="E60" s="19">
        <v>0</v>
      </c>
      <c r="F60" s="12">
        <v>0</v>
      </c>
    </row>
    <row r="61" spans="1:6" s="3" customFormat="1" ht="12.75">
      <c r="A61" s="12" t="s">
        <v>155</v>
      </c>
      <c r="B61" s="12" t="s">
        <v>59</v>
      </c>
      <c r="C61" s="12" t="s">
        <v>156</v>
      </c>
      <c r="D61" s="12" t="s">
        <v>59</v>
      </c>
      <c r="E61" s="19">
        <v>1</v>
      </c>
      <c r="F61" s="12">
        <v>2000</v>
      </c>
    </row>
    <row r="62" spans="1:6" s="3" customFormat="1" ht="12.75">
      <c r="A62" s="12" t="s">
        <v>156</v>
      </c>
      <c r="B62" s="12" t="s">
        <v>181</v>
      </c>
      <c r="C62" s="12" t="s">
        <v>157</v>
      </c>
      <c r="D62" s="12" t="s">
        <v>181</v>
      </c>
      <c r="E62" s="19">
        <v>0.5</v>
      </c>
      <c r="F62" s="12">
        <v>1000</v>
      </c>
    </row>
    <row r="63" spans="1:6" s="3" customFormat="1" ht="12.75">
      <c r="A63" s="12" t="s">
        <v>157</v>
      </c>
      <c r="B63" s="12" t="s">
        <v>60</v>
      </c>
      <c r="C63" s="12" t="s">
        <v>158</v>
      </c>
      <c r="D63" s="12" t="s">
        <v>60</v>
      </c>
      <c r="E63" s="19">
        <v>1</v>
      </c>
      <c r="F63" s="12">
        <v>2000</v>
      </c>
    </row>
    <row r="64" spans="1:6" s="3" customFormat="1" ht="12.75">
      <c r="A64" s="12" t="s">
        <v>158</v>
      </c>
      <c r="B64" s="12" t="s">
        <v>61</v>
      </c>
      <c r="C64" s="12" t="s">
        <v>159</v>
      </c>
      <c r="D64" s="12" t="s">
        <v>61</v>
      </c>
      <c r="E64" s="19">
        <v>1</v>
      </c>
      <c r="F64" s="12">
        <v>2000</v>
      </c>
    </row>
    <row r="65" spans="1:6" s="1" customFormat="1" ht="11.25">
      <c r="A65" s="12" t="s">
        <v>159</v>
      </c>
      <c r="B65" s="7" t="s">
        <v>62</v>
      </c>
      <c r="C65" s="12" t="s">
        <v>160</v>
      </c>
      <c r="D65" s="7" t="s">
        <v>62</v>
      </c>
      <c r="E65" s="21">
        <v>1</v>
      </c>
      <c r="F65" s="7">
        <v>2000</v>
      </c>
    </row>
    <row r="66" spans="1:6" s="3" customFormat="1" ht="12.75">
      <c r="A66" s="12" t="s">
        <v>160</v>
      </c>
      <c r="B66" s="12" t="s">
        <v>63</v>
      </c>
      <c r="C66" s="12" t="s">
        <v>161</v>
      </c>
      <c r="D66" s="12" t="s">
        <v>63</v>
      </c>
      <c r="E66" s="19">
        <v>1</v>
      </c>
      <c r="F66" s="12">
        <v>2000</v>
      </c>
    </row>
    <row r="67" spans="1:6" s="3" customFormat="1" ht="12.75">
      <c r="A67" s="12" t="s">
        <v>161</v>
      </c>
      <c r="B67" s="12" t="s">
        <v>64</v>
      </c>
      <c r="C67" s="12" t="s">
        <v>162</v>
      </c>
      <c r="D67" s="12" t="s">
        <v>64</v>
      </c>
      <c r="E67" s="19">
        <v>1</v>
      </c>
      <c r="F67" s="12">
        <v>2000</v>
      </c>
    </row>
    <row r="68" spans="1:6" s="2" customFormat="1" ht="13.5">
      <c r="A68" s="12" t="s">
        <v>162</v>
      </c>
      <c r="B68" s="15" t="s">
        <v>65</v>
      </c>
      <c r="C68" s="12" t="s">
        <v>163</v>
      </c>
      <c r="D68" s="15" t="s">
        <v>65</v>
      </c>
      <c r="E68" s="19">
        <v>1</v>
      </c>
      <c r="F68" s="12">
        <v>2000</v>
      </c>
    </row>
    <row r="69" spans="1:6" s="3" customFormat="1" ht="12.75">
      <c r="A69" s="12" t="s">
        <v>163</v>
      </c>
      <c r="B69" s="12" t="s">
        <v>66</v>
      </c>
      <c r="C69" s="12" t="s">
        <v>164</v>
      </c>
      <c r="D69" s="12" t="s">
        <v>66</v>
      </c>
      <c r="E69" s="19">
        <v>1</v>
      </c>
      <c r="F69" s="12">
        <v>2000</v>
      </c>
    </row>
    <row r="70" spans="1:6" s="3" customFormat="1" ht="12.75">
      <c r="A70" s="12" t="s">
        <v>164</v>
      </c>
      <c r="B70" s="12" t="s">
        <v>67</v>
      </c>
      <c r="C70" s="12" t="s">
        <v>165</v>
      </c>
      <c r="D70" s="12" t="s">
        <v>67</v>
      </c>
      <c r="E70" s="19">
        <v>1</v>
      </c>
      <c r="F70" s="12">
        <v>2000</v>
      </c>
    </row>
    <row r="71" spans="1:6" s="3" customFormat="1" ht="12.75">
      <c r="A71" s="12" t="s">
        <v>165</v>
      </c>
      <c r="B71" s="12" t="s">
        <v>68</v>
      </c>
      <c r="C71" s="12" t="s">
        <v>166</v>
      </c>
      <c r="D71" s="12" t="s">
        <v>68</v>
      </c>
      <c r="E71" s="19">
        <v>1</v>
      </c>
      <c r="F71" s="12">
        <v>2000</v>
      </c>
    </row>
    <row r="72" spans="1:6" s="3" customFormat="1" ht="12.75">
      <c r="A72" s="12" t="s">
        <v>166</v>
      </c>
      <c r="B72" s="12" t="s">
        <v>69</v>
      </c>
      <c r="C72" s="12" t="s">
        <v>167</v>
      </c>
      <c r="D72" s="12" t="s">
        <v>69</v>
      </c>
      <c r="E72" s="19">
        <v>0.5</v>
      </c>
      <c r="F72" s="12">
        <v>1000</v>
      </c>
    </row>
    <row r="73" spans="1:6" s="3" customFormat="1" ht="12.75">
      <c r="A73" s="12" t="s">
        <v>167</v>
      </c>
      <c r="B73" s="12" t="s">
        <v>70</v>
      </c>
      <c r="C73" s="12" t="s">
        <v>168</v>
      </c>
      <c r="D73" s="12" t="s">
        <v>70</v>
      </c>
      <c r="E73" s="19">
        <v>1</v>
      </c>
      <c r="F73" s="12">
        <v>2000</v>
      </c>
    </row>
    <row r="74" spans="1:6" s="3" customFormat="1" ht="12.75">
      <c r="A74" s="12" t="s">
        <v>168</v>
      </c>
      <c r="B74" s="12" t="s">
        <v>71</v>
      </c>
      <c r="C74" s="12" t="s">
        <v>169</v>
      </c>
      <c r="D74" s="12" t="s">
        <v>71</v>
      </c>
      <c r="E74" s="19">
        <v>0.5</v>
      </c>
      <c r="F74" s="12">
        <v>1000</v>
      </c>
    </row>
    <row r="75" spans="1:6" s="3" customFormat="1" ht="12.75">
      <c r="A75" s="12" t="s">
        <v>169</v>
      </c>
      <c r="B75" s="12" t="s">
        <v>72</v>
      </c>
      <c r="C75" s="12" t="s">
        <v>170</v>
      </c>
      <c r="D75" s="12" t="s">
        <v>72</v>
      </c>
      <c r="E75" s="19">
        <v>1</v>
      </c>
      <c r="F75" s="12">
        <v>2000</v>
      </c>
    </row>
    <row r="76" spans="1:6" s="3" customFormat="1" ht="12.75">
      <c r="A76" s="12" t="s">
        <v>170</v>
      </c>
      <c r="B76" s="12" t="s">
        <v>73</v>
      </c>
      <c r="C76" s="12" t="s">
        <v>171</v>
      </c>
      <c r="D76" s="12" t="s">
        <v>73</v>
      </c>
      <c r="E76" s="19">
        <v>1</v>
      </c>
      <c r="F76" s="12">
        <v>2000</v>
      </c>
    </row>
    <row r="77" spans="1:6" s="3" customFormat="1" ht="12.75">
      <c r="A77" s="12" t="s">
        <v>171</v>
      </c>
      <c r="B77" s="12" t="s">
        <v>74</v>
      </c>
      <c r="C77" s="12" t="s">
        <v>172</v>
      </c>
      <c r="D77" s="12" t="s">
        <v>74</v>
      </c>
      <c r="E77" s="19">
        <v>1</v>
      </c>
      <c r="F77" s="12">
        <v>2000</v>
      </c>
    </row>
    <row r="78" spans="1:6" s="3" customFormat="1" ht="12.75">
      <c r="A78" s="12" t="s">
        <v>172</v>
      </c>
      <c r="B78" s="12" t="s">
        <v>75</v>
      </c>
      <c r="C78" s="12" t="s">
        <v>173</v>
      </c>
      <c r="D78" s="12" t="s">
        <v>75</v>
      </c>
      <c r="E78" s="19">
        <v>1</v>
      </c>
      <c r="F78" s="12">
        <v>2000</v>
      </c>
    </row>
    <row r="79" spans="1:6" s="3" customFormat="1" ht="12.75">
      <c r="A79" s="12" t="s">
        <v>173</v>
      </c>
      <c r="B79" s="12" t="s">
        <v>76</v>
      </c>
      <c r="C79" s="12" t="s">
        <v>174</v>
      </c>
      <c r="D79" s="12" t="s">
        <v>76</v>
      </c>
      <c r="E79" s="19">
        <v>1</v>
      </c>
      <c r="F79" s="12">
        <v>2000</v>
      </c>
    </row>
    <row r="80" spans="1:6" s="3" customFormat="1" ht="12.75">
      <c r="A80" s="12" t="s">
        <v>174</v>
      </c>
      <c r="B80" s="12" t="s">
        <v>77</v>
      </c>
      <c r="C80" s="12" t="s">
        <v>175</v>
      </c>
      <c r="D80" s="12" t="s">
        <v>77</v>
      </c>
      <c r="E80" s="19">
        <v>1</v>
      </c>
      <c r="F80" s="12">
        <v>2000</v>
      </c>
    </row>
    <row r="81" spans="1:6" s="3" customFormat="1" ht="12.75">
      <c r="A81" s="12" t="s">
        <v>175</v>
      </c>
      <c r="B81" s="12" t="s">
        <v>78</v>
      </c>
      <c r="C81" s="12" t="s">
        <v>176</v>
      </c>
      <c r="D81" s="12" t="s">
        <v>78</v>
      </c>
      <c r="E81" s="19">
        <v>1</v>
      </c>
      <c r="F81" s="12">
        <v>2000</v>
      </c>
    </row>
    <row r="82" spans="1:6" s="3" customFormat="1" ht="12.75">
      <c r="A82" s="12" t="s">
        <v>176</v>
      </c>
      <c r="B82" s="12" t="s">
        <v>79</v>
      </c>
      <c r="C82" s="12" t="s">
        <v>177</v>
      </c>
      <c r="D82" s="12" t="s">
        <v>79</v>
      </c>
      <c r="E82" s="19">
        <v>0.25</v>
      </c>
      <c r="F82" s="12">
        <v>500</v>
      </c>
    </row>
    <row r="83" spans="1:6" s="3" customFormat="1" ht="12.75">
      <c r="A83" s="12" t="s">
        <v>177</v>
      </c>
      <c r="B83" s="12" t="s">
        <v>80</v>
      </c>
      <c r="C83" s="12" t="s">
        <v>178</v>
      </c>
      <c r="D83" s="12" t="s">
        <v>80</v>
      </c>
      <c r="E83" s="19">
        <v>1</v>
      </c>
      <c r="F83" s="12">
        <v>2000</v>
      </c>
    </row>
    <row r="84" spans="1:6" s="3" customFormat="1" ht="12.75">
      <c r="A84" s="12" t="s">
        <v>178</v>
      </c>
      <c r="B84" s="12" t="s">
        <v>81</v>
      </c>
      <c r="C84" s="12" t="s">
        <v>179</v>
      </c>
      <c r="D84" s="12" t="s">
        <v>81</v>
      </c>
      <c r="E84" s="19">
        <v>1</v>
      </c>
      <c r="F84" s="12">
        <v>2000</v>
      </c>
    </row>
    <row r="85" spans="1:6" s="3" customFormat="1" ht="12.75">
      <c r="A85" s="12" t="s">
        <v>179</v>
      </c>
      <c r="B85" s="12" t="s">
        <v>82</v>
      </c>
      <c r="C85" s="12" t="s">
        <v>180</v>
      </c>
      <c r="D85" s="12" t="s">
        <v>82</v>
      </c>
      <c r="E85" s="19">
        <v>1</v>
      </c>
      <c r="F85" s="12">
        <v>2000</v>
      </c>
    </row>
    <row r="86" spans="1:6" s="3" customFormat="1" ht="12.75">
      <c r="A86" s="5"/>
      <c r="B86" s="16"/>
      <c r="C86" s="5"/>
      <c r="D86" s="5"/>
      <c r="E86" s="17">
        <f>SUM(E2:E85)</f>
        <v>73.19999999999999</v>
      </c>
      <c r="F86" s="14">
        <f>SUM(F2:F85)</f>
        <v>146400</v>
      </c>
    </row>
    <row r="87" spans="2:5" s="3" customFormat="1" ht="12.75">
      <c r="B87" s="4"/>
      <c r="E87" s="8"/>
    </row>
    <row r="88" spans="2:5" s="3" customFormat="1" ht="12.75">
      <c r="B88" s="4"/>
      <c r="E88" s="8"/>
    </row>
    <row r="89" spans="2:5" s="3" customFormat="1" ht="12.75">
      <c r="B89" s="4"/>
      <c r="E89" s="8"/>
    </row>
    <row r="90" spans="2:5" s="3" customFormat="1" ht="12.75">
      <c r="B90" s="4"/>
      <c r="E90" s="8"/>
    </row>
    <row r="91" spans="2:5" s="3" customFormat="1" ht="12.75">
      <c r="B91" s="4"/>
      <c r="E91" s="8"/>
    </row>
    <row r="92" spans="2:5" s="3" customFormat="1" ht="12.75">
      <c r="B92" s="4"/>
      <c r="E92" s="8"/>
    </row>
    <row r="93" spans="2:5" s="3" customFormat="1" ht="12.75">
      <c r="B93" s="4"/>
      <c r="E93" s="8"/>
    </row>
  </sheetData>
  <printOptions/>
  <pageMargins left="0.7874015748031497" right="0.7874015748031497" top="0.984251968503937" bottom="0.984251968503937" header="0.5118110236220472" footer="0.5118110236220472"/>
  <pageSetup cellComments="asDisplayed" horizontalDpi="300" verticalDpi="300" orientation="landscape" paperSize="9" r:id="rId1"/>
  <headerFooter alignWithMargins="0">
    <oddHeader>&amp;L&amp;"Arial,tučná kurzíva"Príloha 1:&amp;C&amp;"Arial,tučná kurzíva"Pracovníci HÚ SAV</oddHeader>
    <oddFooter xml:space="preserve">&amp;C&amp;"Arial,kurzíva"&amp;8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árok14"/>
  <dimension ref="A1:B10"/>
  <sheetViews>
    <sheetView workbookViewId="0" topLeftCell="A1">
      <selection activeCell="H10" sqref="H10"/>
    </sheetView>
  </sheetViews>
  <sheetFormatPr defaultColWidth="9.00390625" defaultRowHeight="12.75"/>
  <cols>
    <col min="1" max="1" width="5.25390625" style="6" customWidth="1"/>
    <col min="2" max="2" width="31.375" style="6" customWidth="1"/>
    <col min="3" max="16384" width="9.125" style="6" customWidth="1"/>
  </cols>
  <sheetData>
    <row r="1" spans="1:2" s="1" customFormat="1" ht="36.75" customHeight="1">
      <c r="A1" s="11" t="s">
        <v>92</v>
      </c>
      <c r="B1" s="11" t="s">
        <v>93</v>
      </c>
    </row>
    <row r="2" spans="1:2" s="2" customFormat="1" ht="16.5" customHeight="1">
      <c r="A2" s="12" t="s">
        <v>97</v>
      </c>
      <c r="B2" s="22" t="s">
        <v>83</v>
      </c>
    </row>
    <row r="3" spans="1:2" s="3" customFormat="1" ht="12.75">
      <c r="A3" s="12" t="s">
        <v>98</v>
      </c>
      <c r="B3" s="22" t="s">
        <v>84</v>
      </c>
    </row>
    <row r="4" spans="1:2" s="3" customFormat="1" ht="13.5" customHeight="1">
      <c r="A4" s="12" t="s">
        <v>99</v>
      </c>
      <c r="B4" s="22" t="s">
        <v>85</v>
      </c>
    </row>
    <row r="5" spans="1:2" s="3" customFormat="1" ht="12.75">
      <c r="A5" s="12" t="s">
        <v>100</v>
      </c>
      <c r="B5" s="22" t="s">
        <v>86</v>
      </c>
    </row>
    <row r="6" spans="1:2" s="3" customFormat="1" ht="12.75">
      <c r="A6" s="12" t="s">
        <v>101</v>
      </c>
      <c r="B6" s="22" t="s">
        <v>87</v>
      </c>
    </row>
    <row r="7" spans="1:2" s="3" customFormat="1" ht="12.75">
      <c r="A7" s="12" t="s">
        <v>102</v>
      </c>
      <c r="B7" s="22" t="s">
        <v>88</v>
      </c>
    </row>
    <row r="8" spans="1:2" s="3" customFormat="1" ht="12.75">
      <c r="A8" s="12" t="s">
        <v>103</v>
      </c>
      <c r="B8" s="22" t="s">
        <v>89</v>
      </c>
    </row>
    <row r="9" spans="1:2" s="3" customFormat="1" ht="12.75">
      <c r="A9" s="12" t="s">
        <v>104</v>
      </c>
      <c r="B9" s="22" t="s">
        <v>90</v>
      </c>
    </row>
    <row r="10" spans="1:2" s="3" customFormat="1" ht="12.75">
      <c r="A10" s="12" t="s">
        <v>105</v>
      </c>
      <c r="B10" s="22" t="s">
        <v>91</v>
      </c>
    </row>
  </sheetData>
  <printOptions/>
  <pageMargins left="0.7874015748031497" right="0.7874015748031497" top="0.984251968503937" bottom="0.984251968503937" header="0.5118110236220472" footer="0.5118110236220472"/>
  <pageSetup cellComments="asDisplayed" horizontalDpi="300" verticalDpi="300" orientation="portrait" paperSize="9" r:id="rId1"/>
  <headerFooter alignWithMargins="0">
    <oddHeader>&amp;C&amp;"Arial,tučná kurzíva"Doktorandi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6" sqref="B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0"/>
  <dimension ref="A1:F66"/>
  <sheetViews>
    <sheetView workbookViewId="0" topLeftCell="B1">
      <selection activeCell="I9" sqref="I9"/>
    </sheetView>
  </sheetViews>
  <sheetFormatPr defaultColWidth="9.00390625" defaultRowHeight="12.75"/>
  <cols>
    <col min="1" max="1" width="5.25390625" style="6" customWidth="1"/>
    <col min="2" max="2" width="31.375" style="6" customWidth="1"/>
    <col min="3" max="3" width="6.375" style="6" customWidth="1"/>
    <col min="4" max="4" width="35.625" style="6" customWidth="1"/>
    <col min="5" max="5" width="9.125" style="8" customWidth="1"/>
    <col min="6" max="16384" width="9.125" style="6" customWidth="1"/>
  </cols>
  <sheetData>
    <row r="1" spans="1:6" s="1" customFormat="1" ht="36.75" customHeight="1">
      <c r="A1" s="11" t="s">
        <v>92</v>
      </c>
      <c r="B1" s="11" t="s">
        <v>93</v>
      </c>
      <c r="C1" s="11" t="s">
        <v>92</v>
      </c>
      <c r="D1" s="11" t="s">
        <v>94</v>
      </c>
      <c r="E1" s="11" t="s">
        <v>95</v>
      </c>
      <c r="F1" s="11" t="s">
        <v>96</v>
      </c>
    </row>
    <row r="2" spans="1:6" s="3" customFormat="1" ht="12.75">
      <c r="A2" s="12" t="s">
        <v>97</v>
      </c>
      <c r="B2" s="12" t="s">
        <v>1</v>
      </c>
      <c r="C2" s="12" t="s">
        <v>97</v>
      </c>
      <c r="D2" s="12" t="s">
        <v>1</v>
      </c>
      <c r="E2" s="19">
        <v>1</v>
      </c>
      <c r="F2" s="12">
        <v>2000</v>
      </c>
    </row>
    <row r="3" spans="1:6" s="3" customFormat="1" ht="12.75">
      <c r="A3" s="12" t="s">
        <v>98</v>
      </c>
      <c r="B3" s="12" t="s">
        <v>3</v>
      </c>
      <c r="C3" s="12" t="s">
        <v>98</v>
      </c>
      <c r="D3" s="12" t="s">
        <v>3</v>
      </c>
      <c r="E3" s="19">
        <v>1</v>
      </c>
      <c r="F3" s="12">
        <v>2000</v>
      </c>
    </row>
    <row r="4" spans="1:6" s="3" customFormat="1" ht="12.75">
      <c r="A4" s="12" t="s">
        <v>99</v>
      </c>
      <c r="B4" s="12" t="s">
        <v>4</v>
      </c>
      <c r="C4" s="12" t="s">
        <v>99</v>
      </c>
      <c r="D4" s="12" t="s">
        <v>4</v>
      </c>
      <c r="E4" s="19">
        <v>0.45</v>
      </c>
      <c r="F4" s="12">
        <v>900</v>
      </c>
    </row>
    <row r="5" spans="1:6" s="3" customFormat="1" ht="12.75">
      <c r="A5" s="12" t="s">
        <v>100</v>
      </c>
      <c r="B5" s="12" t="s">
        <v>6</v>
      </c>
      <c r="C5" s="12" t="s">
        <v>100</v>
      </c>
      <c r="D5" s="12" t="s">
        <v>6</v>
      </c>
      <c r="E5" s="19">
        <v>1</v>
      </c>
      <c r="F5" s="12">
        <v>2000</v>
      </c>
    </row>
    <row r="6" spans="1:6" s="3" customFormat="1" ht="12.75">
      <c r="A6" s="12" t="s">
        <v>101</v>
      </c>
      <c r="B6" s="12" t="s">
        <v>8</v>
      </c>
      <c r="C6" s="12" t="s">
        <v>101</v>
      </c>
      <c r="D6" s="12" t="s">
        <v>8</v>
      </c>
      <c r="E6" s="19">
        <v>1</v>
      </c>
      <c r="F6" s="12">
        <v>2000</v>
      </c>
    </row>
    <row r="7" spans="1:6" s="3" customFormat="1" ht="12.75">
      <c r="A7" s="12" t="s">
        <v>102</v>
      </c>
      <c r="B7" s="12" t="s">
        <v>9</v>
      </c>
      <c r="C7" s="12" t="s">
        <v>102</v>
      </c>
      <c r="D7" s="12" t="s">
        <v>9</v>
      </c>
      <c r="E7" s="19">
        <v>1</v>
      </c>
      <c r="F7" s="12">
        <v>2000</v>
      </c>
    </row>
    <row r="8" spans="1:6" s="3" customFormat="1" ht="12.75">
      <c r="A8" s="12" t="s">
        <v>103</v>
      </c>
      <c r="B8" s="12" t="s">
        <v>10</v>
      </c>
      <c r="C8" s="12" t="s">
        <v>103</v>
      </c>
      <c r="D8" s="12" t="s">
        <v>10</v>
      </c>
      <c r="E8" s="19">
        <v>1</v>
      </c>
      <c r="F8" s="12">
        <v>2000</v>
      </c>
    </row>
    <row r="9" spans="1:6" s="3" customFormat="1" ht="12.75">
      <c r="A9" s="12" t="s">
        <v>104</v>
      </c>
      <c r="B9" s="12" t="s">
        <v>11</v>
      </c>
      <c r="C9" s="12" t="s">
        <v>104</v>
      </c>
      <c r="D9" s="12" t="s">
        <v>11</v>
      </c>
      <c r="E9" s="20">
        <v>0.5</v>
      </c>
      <c r="F9" s="12">
        <v>1000</v>
      </c>
    </row>
    <row r="10" spans="1:6" s="3" customFormat="1" ht="12.75">
      <c r="A10" s="12" t="s">
        <v>105</v>
      </c>
      <c r="B10" s="12" t="s">
        <v>12</v>
      </c>
      <c r="C10" s="12" t="s">
        <v>105</v>
      </c>
      <c r="D10" s="12" t="s">
        <v>12</v>
      </c>
      <c r="E10" s="19">
        <v>0.5</v>
      </c>
      <c r="F10" s="12">
        <v>1000</v>
      </c>
    </row>
    <row r="11" spans="1:6" s="3" customFormat="1" ht="12.75">
      <c r="A11" s="12" t="s">
        <v>106</v>
      </c>
      <c r="B11" s="12" t="s">
        <v>13</v>
      </c>
      <c r="C11" s="12" t="s">
        <v>106</v>
      </c>
      <c r="D11" s="12" t="s">
        <v>13</v>
      </c>
      <c r="E11" s="19">
        <v>1</v>
      </c>
      <c r="F11" s="12">
        <v>2000</v>
      </c>
    </row>
    <row r="12" spans="1:6" s="3" customFormat="1" ht="12.75">
      <c r="A12" s="12" t="s">
        <v>107</v>
      </c>
      <c r="B12" s="12" t="s">
        <v>15</v>
      </c>
      <c r="C12" s="12" t="s">
        <v>107</v>
      </c>
      <c r="D12" s="12" t="s">
        <v>15</v>
      </c>
      <c r="E12" s="19">
        <v>1</v>
      </c>
      <c r="F12" s="12">
        <v>2000</v>
      </c>
    </row>
    <row r="13" spans="1:6" s="3" customFormat="1" ht="12.75">
      <c r="A13" s="12" t="s">
        <v>108</v>
      </c>
      <c r="B13" s="12" t="s">
        <v>16</v>
      </c>
      <c r="C13" s="12" t="s">
        <v>108</v>
      </c>
      <c r="D13" s="12" t="s">
        <v>16</v>
      </c>
      <c r="E13" s="19">
        <v>1</v>
      </c>
      <c r="F13" s="12">
        <v>2000</v>
      </c>
    </row>
    <row r="14" spans="1:6" s="3" customFormat="1" ht="12.75">
      <c r="A14" s="12" t="s">
        <v>109</v>
      </c>
      <c r="B14" s="12" t="s">
        <v>18</v>
      </c>
      <c r="C14" s="12" t="s">
        <v>109</v>
      </c>
      <c r="D14" s="12" t="s">
        <v>18</v>
      </c>
      <c r="E14" s="19">
        <v>1</v>
      </c>
      <c r="F14" s="12">
        <v>2000</v>
      </c>
    </row>
    <row r="15" spans="1:6" s="3" customFormat="1" ht="12.75">
      <c r="A15" s="12" t="s">
        <v>110</v>
      </c>
      <c r="B15" s="12" t="s">
        <v>19</v>
      </c>
      <c r="C15" s="12" t="s">
        <v>110</v>
      </c>
      <c r="D15" s="12" t="s">
        <v>19</v>
      </c>
      <c r="E15" s="19">
        <v>1</v>
      </c>
      <c r="F15" s="12">
        <v>2000</v>
      </c>
    </row>
    <row r="16" spans="1:6" s="3" customFormat="1" ht="12.75">
      <c r="A16" s="12" t="s">
        <v>111</v>
      </c>
      <c r="B16" s="12" t="s">
        <v>20</v>
      </c>
      <c r="C16" s="12" t="s">
        <v>111</v>
      </c>
      <c r="D16" s="12" t="s">
        <v>20</v>
      </c>
      <c r="E16" s="19">
        <v>1</v>
      </c>
      <c r="F16" s="12">
        <v>2000</v>
      </c>
    </row>
    <row r="17" spans="1:6" s="3" customFormat="1" ht="12.75">
      <c r="A17" s="12" t="s">
        <v>112</v>
      </c>
      <c r="B17" s="12" t="s">
        <v>21</v>
      </c>
      <c r="C17" s="12" t="s">
        <v>112</v>
      </c>
      <c r="D17" s="12" t="s">
        <v>21</v>
      </c>
      <c r="E17" s="19">
        <v>1</v>
      </c>
      <c r="F17" s="12">
        <v>2000</v>
      </c>
    </row>
    <row r="18" spans="1:6" s="3" customFormat="1" ht="12.75">
      <c r="A18" s="12" t="s">
        <v>113</v>
      </c>
      <c r="B18" s="12" t="s">
        <v>22</v>
      </c>
      <c r="C18" s="12" t="s">
        <v>113</v>
      </c>
      <c r="D18" s="12" t="s">
        <v>22</v>
      </c>
      <c r="E18" s="19">
        <v>1</v>
      </c>
      <c r="F18" s="12">
        <v>2000</v>
      </c>
    </row>
    <row r="19" spans="1:6" s="3" customFormat="1" ht="12.75">
      <c r="A19" s="12" t="s">
        <v>114</v>
      </c>
      <c r="B19" s="12" t="s">
        <v>23</v>
      </c>
      <c r="C19" s="12" t="s">
        <v>114</v>
      </c>
      <c r="D19" s="12" t="s">
        <v>23</v>
      </c>
      <c r="E19" s="19">
        <v>1</v>
      </c>
      <c r="F19" s="12">
        <v>2000</v>
      </c>
    </row>
    <row r="20" spans="1:6" s="3" customFormat="1" ht="12.75">
      <c r="A20" s="12" t="s">
        <v>115</v>
      </c>
      <c r="B20" s="12" t="s">
        <v>25</v>
      </c>
      <c r="C20" s="12" t="s">
        <v>115</v>
      </c>
      <c r="D20" s="12" t="s">
        <v>25</v>
      </c>
      <c r="E20" s="19">
        <v>1</v>
      </c>
      <c r="F20" s="12">
        <v>2000</v>
      </c>
    </row>
    <row r="21" spans="1:6" s="3" customFormat="1" ht="12.75">
      <c r="A21" s="12" t="s">
        <v>116</v>
      </c>
      <c r="B21" s="12" t="s">
        <v>26</v>
      </c>
      <c r="C21" s="12" t="s">
        <v>116</v>
      </c>
      <c r="D21" s="12" t="s">
        <v>26</v>
      </c>
      <c r="E21" s="19">
        <v>0.25</v>
      </c>
      <c r="F21" s="12">
        <v>500</v>
      </c>
    </row>
    <row r="22" spans="1:6" s="3" customFormat="1" ht="12.75">
      <c r="A22" s="12" t="s">
        <v>117</v>
      </c>
      <c r="B22" s="12" t="s">
        <v>27</v>
      </c>
      <c r="C22" s="12" t="s">
        <v>117</v>
      </c>
      <c r="D22" s="12" t="s">
        <v>27</v>
      </c>
      <c r="E22" s="20">
        <v>1</v>
      </c>
      <c r="F22" s="12">
        <v>2000</v>
      </c>
    </row>
    <row r="23" spans="1:6" s="3" customFormat="1" ht="12.75">
      <c r="A23" s="12" t="s">
        <v>118</v>
      </c>
      <c r="B23" s="12" t="s">
        <v>28</v>
      </c>
      <c r="C23" s="12" t="s">
        <v>118</v>
      </c>
      <c r="D23" s="12" t="s">
        <v>28</v>
      </c>
      <c r="E23" s="19">
        <v>1</v>
      </c>
      <c r="F23" s="12">
        <v>2000</v>
      </c>
    </row>
    <row r="24" spans="1:6" s="3" customFormat="1" ht="12.75">
      <c r="A24" s="12" t="s">
        <v>119</v>
      </c>
      <c r="B24" s="12" t="s">
        <v>29</v>
      </c>
      <c r="C24" s="12" t="s">
        <v>119</v>
      </c>
      <c r="D24" s="12" t="s">
        <v>29</v>
      </c>
      <c r="E24" s="19">
        <v>1</v>
      </c>
      <c r="F24" s="12">
        <v>2000</v>
      </c>
    </row>
    <row r="25" spans="1:6" s="3" customFormat="1" ht="12.75">
      <c r="A25" s="12" t="s">
        <v>120</v>
      </c>
      <c r="B25" s="12" t="s">
        <v>30</v>
      </c>
      <c r="C25" s="12" t="s">
        <v>120</v>
      </c>
      <c r="D25" s="12" t="s">
        <v>30</v>
      </c>
      <c r="E25" s="19">
        <v>0.5</v>
      </c>
      <c r="F25" s="12">
        <v>1000</v>
      </c>
    </row>
    <row r="26" spans="1:6" s="3" customFormat="1" ht="12.75">
      <c r="A26" s="12" t="s">
        <v>121</v>
      </c>
      <c r="B26" s="12" t="s">
        <v>32</v>
      </c>
      <c r="C26" s="12" t="s">
        <v>121</v>
      </c>
      <c r="D26" s="12" t="s">
        <v>32</v>
      </c>
      <c r="E26" s="19">
        <v>1</v>
      </c>
      <c r="F26" s="12">
        <v>2000</v>
      </c>
    </row>
    <row r="27" spans="1:6" s="3" customFormat="1" ht="12.75">
      <c r="A27" s="12" t="s">
        <v>122</v>
      </c>
      <c r="B27" s="12" t="s">
        <v>33</v>
      </c>
      <c r="C27" s="12" t="s">
        <v>122</v>
      </c>
      <c r="D27" s="12" t="s">
        <v>33</v>
      </c>
      <c r="E27" s="19">
        <v>0.3</v>
      </c>
      <c r="F27" s="12">
        <v>600</v>
      </c>
    </row>
    <row r="28" spans="1:6" s="3" customFormat="1" ht="12.75">
      <c r="A28" s="12" t="s">
        <v>123</v>
      </c>
      <c r="B28" s="12" t="s">
        <v>34</v>
      </c>
      <c r="C28" s="12" t="s">
        <v>123</v>
      </c>
      <c r="D28" s="12" t="s">
        <v>34</v>
      </c>
      <c r="E28" s="19">
        <v>1</v>
      </c>
      <c r="F28" s="12">
        <v>2000</v>
      </c>
    </row>
    <row r="29" spans="1:6" s="3" customFormat="1" ht="12.75">
      <c r="A29" s="12" t="s">
        <v>124</v>
      </c>
      <c r="B29" s="12" t="s">
        <v>36</v>
      </c>
      <c r="C29" s="12" t="s">
        <v>124</v>
      </c>
      <c r="D29" s="12" t="s">
        <v>36</v>
      </c>
      <c r="E29" s="19">
        <v>0.3</v>
      </c>
      <c r="F29" s="12">
        <v>600</v>
      </c>
    </row>
    <row r="30" spans="1:6" s="3" customFormat="1" ht="12.75">
      <c r="A30" s="12" t="s">
        <v>125</v>
      </c>
      <c r="B30" s="12" t="s">
        <v>37</v>
      </c>
      <c r="C30" s="12" t="s">
        <v>125</v>
      </c>
      <c r="D30" s="12" t="s">
        <v>37</v>
      </c>
      <c r="E30" s="19">
        <v>0.4</v>
      </c>
      <c r="F30" s="12">
        <v>800</v>
      </c>
    </row>
    <row r="31" spans="1:6" s="3" customFormat="1" ht="12.75">
      <c r="A31" s="12" t="s">
        <v>126</v>
      </c>
      <c r="B31" s="12" t="s">
        <v>38</v>
      </c>
      <c r="C31" s="12" t="s">
        <v>126</v>
      </c>
      <c r="D31" s="12" t="s">
        <v>38</v>
      </c>
      <c r="E31" s="19">
        <v>1</v>
      </c>
      <c r="F31" s="12">
        <v>2000</v>
      </c>
    </row>
    <row r="32" spans="1:6" s="3" customFormat="1" ht="12.75">
      <c r="A32" s="12" t="s">
        <v>127</v>
      </c>
      <c r="B32" s="12" t="s">
        <v>39</v>
      </c>
      <c r="C32" s="12" t="s">
        <v>127</v>
      </c>
      <c r="D32" s="12" t="s">
        <v>39</v>
      </c>
      <c r="E32" s="19">
        <v>1</v>
      </c>
      <c r="F32" s="12">
        <v>2000</v>
      </c>
    </row>
    <row r="33" spans="1:6" s="3" customFormat="1" ht="12.75">
      <c r="A33" s="12" t="s">
        <v>128</v>
      </c>
      <c r="B33" s="12" t="s">
        <v>40</v>
      </c>
      <c r="C33" s="12" t="s">
        <v>128</v>
      </c>
      <c r="D33" s="12" t="s">
        <v>40</v>
      </c>
      <c r="E33" s="19">
        <v>0.25</v>
      </c>
      <c r="F33" s="12">
        <v>500</v>
      </c>
    </row>
    <row r="34" spans="1:6" s="3" customFormat="1" ht="12.75">
      <c r="A34" s="12" t="s">
        <v>129</v>
      </c>
      <c r="B34" s="12" t="s">
        <v>44</v>
      </c>
      <c r="C34" s="12" t="s">
        <v>129</v>
      </c>
      <c r="D34" s="12" t="s">
        <v>44</v>
      </c>
      <c r="E34" s="19">
        <v>1</v>
      </c>
      <c r="F34" s="12">
        <v>2000</v>
      </c>
    </row>
    <row r="35" spans="1:6" s="3" customFormat="1" ht="12.75">
      <c r="A35" s="12" t="s">
        <v>130</v>
      </c>
      <c r="B35" s="12" t="s">
        <v>45</v>
      </c>
      <c r="C35" s="12" t="s">
        <v>130</v>
      </c>
      <c r="D35" s="12" t="s">
        <v>45</v>
      </c>
      <c r="E35" s="19">
        <v>1</v>
      </c>
      <c r="F35" s="12">
        <v>2000</v>
      </c>
    </row>
    <row r="36" spans="1:6" s="3" customFormat="1" ht="12.75">
      <c r="A36" s="12" t="s">
        <v>131</v>
      </c>
      <c r="B36" s="12" t="s">
        <v>46</v>
      </c>
      <c r="C36" s="12" t="s">
        <v>131</v>
      </c>
      <c r="D36" s="12" t="s">
        <v>46</v>
      </c>
      <c r="E36" s="19">
        <v>1</v>
      </c>
      <c r="F36" s="12">
        <v>2000</v>
      </c>
    </row>
    <row r="37" spans="1:6" s="3" customFormat="1" ht="12.75">
      <c r="A37" s="12" t="s">
        <v>132</v>
      </c>
      <c r="B37" s="12" t="s">
        <v>47</v>
      </c>
      <c r="C37" s="12" t="s">
        <v>132</v>
      </c>
      <c r="D37" s="12" t="s">
        <v>47</v>
      </c>
      <c r="E37" s="19">
        <v>1</v>
      </c>
      <c r="F37" s="12">
        <v>2000</v>
      </c>
    </row>
    <row r="38" spans="1:6" s="3" customFormat="1" ht="12.75">
      <c r="A38" s="12" t="s">
        <v>133</v>
      </c>
      <c r="B38" s="12" t="s">
        <v>48</v>
      </c>
      <c r="C38" s="12" t="s">
        <v>133</v>
      </c>
      <c r="D38" s="12" t="s">
        <v>48</v>
      </c>
      <c r="E38" s="19">
        <v>0.3</v>
      </c>
      <c r="F38" s="12">
        <v>600</v>
      </c>
    </row>
    <row r="39" spans="1:6" s="3" customFormat="1" ht="12.75">
      <c r="A39" s="12" t="s">
        <v>134</v>
      </c>
      <c r="B39" s="12" t="s">
        <v>50</v>
      </c>
      <c r="C39" s="12" t="s">
        <v>134</v>
      </c>
      <c r="D39" s="12" t="s">
        <v>50</v>
      </c>
      <c r="E39" s="19">
        <v>1</v>
      </c>
      <c r="F39" s="12">
        <v>2000</v>
      </c>
    </row>
    <row r="40" spans="1:6" s="3" customFormat="1" ht="12.75">
      <c r="A40" s="12" t="s">
        <v>135</v>
      </c>
      <c r="B40" s="12" t="s">
        <v>51</v>
      </c>
      <c r="C40" s="12" t="s">
        <v>135</v>
      </c>
      <c r="D40" s="12" t="s">
        <v>51</v>
      </c>
      <c r="E40" s="19">
        <v>1</v>
      </c>
      <c r="F40" s="12">
        <v>2000</v>
      </c>
    </row>
    <row r="41" spans="1:6" s="3" customFormat="1" ht="12.75">
      <c r="A41" s="12" t="s">
        <v>136</v>
      </c>
      <c r="B41" s="12" t="s">
        <v>52</v>
      </c>
      <c r="C41" s="12" t="s">
        <v>136</v>
      </c>
      <c r="D41" s="12" t="s">
        <v>52</v>
      </c>
      <c r="E41" s="19">
        <v>1</v>
      </c>
      <c r="F41" s="12">
        <v>2000</v>
      </c>
    </row>
    <row r="42" spans="1:6" s="3" customFormat="1" ht="12.75">
      <c r="A42" s="12" t="s">
        <v>137</v>
      </c>
      <c r="B42" s="15" t="s">
        <v>55</v>
      </c>
      <c r="C42" s="12" t="s">
        <v>137</v>
      </c>
      <c r="D42" s="15" t="s">
        <v>55</v>
      </c>
      <c r="E42" s="19">
        <v>1</v>
      </c>
      <c r="F42" s="12">
        <v>2000</v>
      </c>
    </row>
    <row r="43" spans="1:6" s="3" customFormat="1" ht="12.75">
      <c r="A43" s="12" t="s">
        <v>138</v>
      </c>
      <c r="B43" s="12" t="s">
        <v>57</v>
      </c>
      <c r="C43" s="12" t="s">
        <v>138</v>
      </c>
      <c r="D43" s="12" t="s">
        <v>57</v>
      </c>
      <c r="E43" s="19">
        <v>1</v>
      </c>
      <c r="F43" s="12">
        <v>2000</v>
      </c>
    </row>
    <row r="44" spans="1:6" s="3" customFormat="1" ht="12.75">
      <c r="A44" s="12"/>
      <c r="B44" s="5"/>
      <c r="C44" s="12" t="s">
        <v>139</v>
      </c>
      <c r="D44" s="12" t="s">
        <v>58</v>
      </c>
      <c r="E44" s="19">
        <v>0</v>
      </c>
      <c r="F44" s="12">
        <v>0</v>
      </c>
    </row>
    <row r="45" spans="1:6" s="3" customFormat="1" ht="12.75">
      <c r="A45" s="12" t="s">
        <v>139</v>
      </c>
      <c r="B45" s="12" t="s">
        <v>59</v>
      </c>
      <c r="C45" s="12" t="s">
        <v>140</v>
      </c>
      <c r="D45" s="12" t="s">
        <v>59</v>
      </c>
      <c r="E45" s="19">
        <v>1</v>
      </c>
      <c r="F45" s="12">
        <v>2000</v>
      </c>
    </row>
    <row r="46" spans="1:6" s="3" customFormat="1" ht="12.75">
      <c r="A46" s="12" t="s">
        <v>140</v>
      </c>
      <c r="B46" s="12" t="s">
        <v>181</v>
      </c>
      <c r="C46" s="12" t="s">
        <v>141</v>
      </c>
      <c r="D46" s="12" t="s">
        <v>181</v>
      </c>
      <c r="E46" s="19">
        <v>0.5</v>
      </c>
      <c r="F46" s="12">
        <v>1000</v>
      </c>
    </row>
    <row r="47" spans="1:6" s="3" customFormat="1" ht="12.75">
      <c r="A47" s="12" t="s">
        <v>141</v>
      </c>
      <c r="B47" s="12" t="s">
        <v>60</v>
      </c>
      <c r="C47" s="12" t="s">
        <v>142</v>
      </c>
      <c r="D47" s="12" t="s">
        <v>60</v>
      </c>
      <c r="E47" s="19">
        <v>1</v>
      </c>
      <c r="F47" s="12">
        <v>2000</v>
      </c>
    </row>
    <row r="48" spans="1:6" s="3" customFormat="1" ht="12.75">
      <c r="A48" s="12" t="s">
        <v>142</v>
      </c>
      <c r="B48" s="12" t="s">
        <v>61</v>
      </c>
      <c r="C48" s="12" t="s">
        <v>143</v>
      </c>
      <c r="D48" s="12" t="s">
        <v>61</v>
      </c>
      <c r="E48" s="19">
        <v>1</v>
      </c>
      <c r="F48" s="12">
        <v>2000</v>
      </c>
    </row>
    <row r="49" spans="1:6" s="3" customFormat="1" ht="12.75">
      <c r="A49" s="12" t="s">
        <v>143</v>
      </c>
      <c r="B49" s="12" t="s">
        <v>63</v>
      </c>
      <c r="C49" s="12" t="s">
        <v>144</v>
      </c>
      <c r="D49" s="12" t="s">
        <v>63</v>
      </c>
      <c r="E49" s="19">
        <v>1</v>
      </c>
      <c r="F49" s="12">
        <v>2000</v>
      </c>
    </row>
    <row r="50" spans="1:6" s="3" customFormat="1" ht="12.75">
      <c r="A50" s="12" t="s">
        <v>144</v>
      </c>
      <c r="B50" s="12" t="s">
        <v>67</v>
      </c>
      <c r="C50" s="12" t="s">
        <v>145</v>
      </c>
      <c r="D50" s="12" t="s">
        <v>67</v>
      </c>
      <c r="E50" s="19">
        <v>1</v>
      </c>
      <c r="F50" s="12">
        <v>2000</v>
      </c>
    </row>
    <row r="51" spans="1:6" s="3" customFormat="1" ht="12.75">
      <c r="A51" s="12" t="s">
        <v>145</v>
      </c>
      <c r="B51" s="12" t="s">
        <v>68</v>
      </c>
      <c r="C51" s="12" t="s">
        <v>146</v>
      </c>
      <c r="D51" s="12" t="s">
        <v>68</v>
      </c>
      <c r="E51" s="19">
        <v>1</v>
      </c>
      <c r="F51" s="12">
        <v>2000</v>
      </c>
    </row>
    <row r="52" spans="1:6" s="3" customFormat="1" ht="12.75">
      <c r="A52" s="12" t="s">
        <v>146</v>
      </c>
      <c r="B52" s="12" t="s">
        <v>70</v>
      </c>
      <c r="C52" s="12" t="s">
        <v>147</v>
      </c>
      <c r="D52" s="12" t="s">
        <v>70</v>
      </c>
      <c r="E52" s="19">
        <v>1</v>
      </c>
      <c r="F52" s="12">
        <v>2000</v>
      </c>
    </row>
    <row r="53" spans="1:6" s="3" customFormat="1" ht="12.75">
      <c r="A53" s="12" t="s">
        <v>147</v>
      </c>
      <c r="B53" s="12" t="s">
        <v>72</v>
      </c>
      <c r="C53" s="12" t="s">
        <v>148</v>
      </c>
      <c r="D53" s="12" t="s">
        <v>72</v>
      </c>
      <c r="E53" s="19">
        <v>1</v>
      </c>
      <c r="F53" s="12">
        <v>2000</v>
      </c>
    </row>
    <row r="54" spans="1:6" s="3" customFormat="1" ht="12.75">
      <c r="A54" s="12" t="s">
        <v>148</v>
      </c>
      <c r="B54" s="12" t="s">
        <v>73</v>
      </c>
      <c r="C54" s="12" t="s">
        <v>149</v>
      </c>
      <c r="D54" s="12" t="s">
        <v>73</v>
      </c>
      <c r="E54" s="19">
        <v>1</v>
      </c>
      <c r="F54" s="12">
        <v>2000</v>
      </c>
    </row>
    <row r="55" spans="1:6" s="3" customFormat="1" ht="12.75">
      <c r="A55" s="12" t="s">
        <v>149</v>
      </c>
      <c r="B55" s="12" t="s">
        <v>78</v>
      </c>
      <c r="C55" s="12" t="s">
        <v>150</v>
      </c>
      <c r="D55" s="12" t="s">
        <v>78</v>
      </c>
      <c r="E55" s="19">
        <v>1</v>
      </c>
      <c r="F55" s="12">
        <v>2000</v>
      </c>
    </row>
    <row r="56" spans="1:6" s="3" customFormat="1" ht="12.75">
      <c r="A56" s="12" t="s">
        <v>150</v>
      </c>
      <c r="B56" s="12" t="s">
        <v>79</v>
      </c>
      <c r="C56" s="12" t="s">
        <v>151</v>
      </c>
      <c r="D56" s="12" t="s">
        <v>79</v>
      </c>
      <c r="E56" s="19">
        <v>0.25</v>
      </c>
      <c r="F56" s="12">
        <v>500</v>
      </c>
    </row>
    <row r="57" spans="1:6" s="3" customFormat="1" ht="12.75">
      <c r="A57" s="12" t="s">
        <v>151</v>
      </c>
      <c r="B57" s="12" t="s">
        <v>80</v>
      </c>
      <c r="C57" s="12" t="s">
        <v>152</v>
      </c>
      <c r="D57" s="12" t="s">
        <v>80</v>
      </c>
      <c r="E57" s="19">
        <v>1</v>
      </c>
      <c r="F57" s="12">
        <v>2000</v>
      </c>
    </row>
    <row r="58" spans="1:6" s="3" customFormat="1" ht="12.75">
      <c r="A58" s="12" t="s">
        <v>152</v>
      </c>
      <c r="B58" s="12" t="s">
        <v>82</v>
      </c>
      <c r="C58" s="12" t="s">
        <v>153</v>
      </c>
      <c r="D58" s="12" t="s">
        <v>82</v>
      </c>
      <c r="E58" s="19">
        <v>1</v>
      </c>
      <c r="F58" s="12">
        <v>2000</v>
      </c>
    </row>
    <row r="59" spans="1:6" s="3" customFormat="1" ht="12.75">
      <c r="A59" s="5"/>
      <c r="B59" s="16"/>
      <c r="C59" s="5"/>
      <c r="D59" s="5"/>
      <c r="E59" s="17">
        <f>SUM(E2:E58)</f>
        <v>48.5</v>
      </c>
      <c r="F59" s="14">
        <f>SUM(F2:F58)</f>
        <v>97000</v>
      </c>
    </row>
    <row r="60" spans="2:5" s="3" customFormat="1" ht="12.75">
      <c r="B60" s="4"/>
      <c r="E60" s="8"/>
    </row>
    <row r="61" spans="2:5" s="3" customFormat="1" ht="12.75">
      <c r="B61" s="4"/>
      <c r="E61" s="8"/>
    </row>
    <row r="62" spans="2:5" s="3" customFormat="1" ht="12.75">
      <c r="B62" s="4"/>
      <c r="E62" s="8"/>
    </row>
    <row r="63" spans="2:5" s="3" customFormat="1" ht="12.75">
      <c r="B63" s="4"/>
      <c r="E63" s="8"/>
    </row>
    <row r="64" spans="2:5" s="3" customFormat="1" ht="12.75">
      <c r="B64" s="4"/>
      <c r="E64" s="8"/>
    </row>
    <row r="65" spans="2:5" s="3" customFormat="1" ht="12.75">
      <c r="B65" s="4"/>
      <c r="E65" s="8"/>
    </row>
    <row r="66" spans="2:5" s="3" customFormat="1" ht="12.75">
      <c r="B66" s="4"/>
      <c r="E66" s="8"/>
    </row>
  </sheetData>
  <printOptions/>
  <pageMargins left="0.7874015748031497" right="0.7874015748031497" top="0.984251968503937" bottom="0.984251968503937" header="0.5118110236220472" footer="0.5118110236220472"/>
  <pageSetup cellComments="asDisplayed" horizontalDpi="300" verticalDpi="300" orientation="landscape" paperSize="9" r:id="rId1"/>
  <headerFooter alignWithMargins="0">
    <oddHeader>&amp;C&amp;"Arial,tučná kurzíva"Vedeckí pracovníci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7"/>
  <dimension ref="A1:F92"/>
  <sheetViews>
    <sheetView workbookViewId="0" topLeftCell="A1">
      <selection activeCell="H4" sqref="H4"/>
    </sheetView>
  </sheetViews>
  <sheetFormatPr defaultColWidth="9.00390625" defaultRowHeight="12.75"/>
  <cols>
    <col min="1" max="1" width="4.75390625" style="38" customWidth="1"/>
    <col min="2" max="2" width="30.375" style="38" customWidth="1"/>
    <col min="3" max="3" width="5.00390625" style="38" customWidth="1"/>
    <col min="4" max="4" width="30.375" style="38" customWidth="1"/>
    <col min="5" max="5" width="6.75390625" style="41" customWidth="1"/>
    <col min="6" max="6" width="9.75390625" style="38" customWidth="1"/>
    <col min="7" max="16384" width="9.125" style="38" customWidth="1"/>
  </cols>
  <sheetData>
    <row r="1" spans="1:6" s="26" customFormat="1" ht="36.75" customHeight="1">
      <c r="A1" s="23" t="s">
        <v>92</v>
      </c>
      <c r="B1" s="23" t="s">
        <v>93</v>
      </c>
      <c r="C1" s="23" t="s">
        <v>92</v>
      </c>
      <c r="D1" s="23" t="s">
        <v>94</v>
      </c>
      <c r="E1" s="24" t="s">
        <v>95</v>
      </c>
      <c r="F1" s="25" t="s">
        <v>96</v>
      </c>
    </row>
    <row r="2" spans="1:6" s="31" customFormat="1" ht="12.75">
      <c r="A2" s="27" t="s">
        <v>97</v>
      </c>
      <c r="B2" s="28" t="s">
        <v>3</v>
      </c>
      <c r="C2" s="29" t="s">
        <v>97</v>
      </c>
      <c r="D2" s="28" t="s">
        <v>3</v>
      </c>
      <c r="E2" s="30">
        <v>1</v>
      </c>
      <c r="F2" s="28">
        <v>2000</v>
      </c>
    </row>
    <row r="3" spans="1:6" s="32" customFormat="1" ht="13.5" customHeight="1">
      <c r="A3" s="27" t="s">
        <v>98</v>
      </c>
      <c r="B3" s="28" t="s">
        <v>8</v>
      </c>
      <c r="C3" s="29" t="s">
        <v>98</v>
      </c>
      <c r="D3" s="28" t="s">
        <v>8</v>
      </c>
      <c r="E3" s="30">
        <v>1</v>
      </c>
      <c r="F3" s="28">
        <v>2000</v>
      </c>
    </row>
    <row r="4" spans="1:6" s="31" customFormat="1" ht="12.75">
      <c r="A4" s="27" t="s">
        <v>99</v>
      </c>
      <c r="B4" s="28" t="s">
        <v>10</v>
      </c>
      <c r="C4" s="29" t="s">
        <v>99</v>
      </c>
      <c r="D4" s="28" t="s">
        <v>10</v>
      </c>
      <c r="E4" s="30">
        <v>1</v>
      </c>
      <c r="F4" s="28">
        <v>2000</v>
      </c>
    </row>
    <row r="5" spans="1:6" s="31" customFormat="1" ht="12.75">
      <c r="A5" s="27" t="s">
        <v>100</v>
      </c>
      <c r="B5" s="28" t="s">
        <v>12</v>
      </c>
      <c r="C5" s="29" t="s">
        <v>100</v>
      </c>
      <c r="D5" s="28" t="s">
        <v>12</v>
      </c>
      <c r="E5" s="30">
        <v>0.5</v>
      </c>
      <c r="F5" s="28">
        <v>1000</v>
      </c>
    </row>
    <row r="6" spans="1:6" s="31" customFormat="1" ht="12.75">
      <c r="A6" s="27" t="s">
        <v>101</v>
      </c>
      <c r="B6" s="28" t="s">
        <v>37</v>
      </c>
      <c r="C6" s="29" t="s">
        <v>101</v>
      </c>
      <c r="D6" s="28" t="s">
        <v>37</v>
      </c>
      <c r="E6" s="30">
        <v>0.4</v>
      </c>
      <c r="F6" s="28">
        <v>800</v>
      </c>
    </row>
    <row r="7" spans="1:6" s="31" customFormat="1" ht="12.75">
      <c r="A7" s="27" t="s">
        <v>102</v>
      </c>
      <c r="B7" s="28" t="s">
        <v>38</v>
      </c>
      <c r="C7" s="29" t="s">
        <v>102</v>
      </c>
      <c r="D7" s="28" t="s">
        <v>38</v>
      </c>
      <c r="E7" s="30">
        <v>1</v>
      </c>
      <c r="F7" s="28">
        <v>2000</v>
      </c>
    </row>
    <row r="8" spans="1:6" s="31" customFormat="1" ht="12.75">
      <c r="A8" s="27" t="s">
        <v>103</v>
      </c>
      <c r="B8" s="28" t="s">
        <v>39</v>
      </c>
      <c r="C8" s="29" t="s">
        <v>103</v>
      </c>
      <c r="D8" s="28" t="s">
        <v>39</v>
      </c>
      <c r="E8" s="30">
        <v>1</v>
      </c>
      <c r="F8" s="28">
        <v>2000</v>
      </c>
    </row>
    <row r="9" spans="1:6" s="31" customFormat="1" ht="12.75">
      <c r="A9" s="27" t="s">
        <v>104</v>
      </c>
      <c r="B9" s="28" t="s">
        <v>59</v>
      </c>
      <c r="C9" s="29" t="s">
        <v>104</v>
      </c>
      <c r="D9" s="28" t="s">
        <v>59</v>
      </c>
      <c r="E9" s="30">
        <v>1</v>
      </c>
      <c r="F9" s="28">
        <v>2000</v>
      </c>
    </row>
    <row r="10" spans="1:6" s="31" customFormat="1" ht="12.75">
      <c r="A10" s="27" t="s">
        <v>105</v>
      </c>
      <c r="B10" s="28" t="s">
        <v>181</v>
      </c>
      <c r="C10" s="29" t="s">
        <v>105</v>
      </c>
      <c r="D10" s="28" t="s">
        <v>181</v>
      </c>
      <c r="E10" s="30">
        <v>0.5</v>
      </c>
      <c r="F10" s="28">
        <v>1000</v>
      </c>
    </row>
    <row r="11" spans="1:6" s="31" customFormat="1" ht="12.75">
      <c r="A11" s="33"/>
      <c r="B11" s="28"/>
      <c r="C11" s="28"/>
      <c r="D11" s="28"/>
      <c r="E11" s="34">
        <f>SUM(E2:E10)</f>
        <v>7.4</v>
      </c>
      <c r="F11" s="35">
        <f>SUM(F2:F10)</f>
        <v>14800</v>
      </c>
    </row>
    <row r="12" spans="2:5" s="31" customFormat="1" ht="12.75">
      <c r="B12" s="36"/>
      <c r="C12" s="36"/>
      <c r="D12" s="36"/>
      <c r="E12" s="37"/>
    </row>
    <row r="13" spans="2:5" s="31" customFormat="1" ht="12.75">
      <c r="B13" s="36"/>
      <c r="C13" s="36"/>
      <c r="D13" s="36"/>
      <c r="E13" s="37"/>
    </row>
    <row r="14" spans="2:5" ht="12.75">
      <c r="B14" s="39"/>
      <c r="C14" s="39"/>
      <c r="D14" s="39"/>
      <c r="E14" s="40"/>
    </row>
    <row r="15" spans="2:5" ht="12.75">
      <c r="B15" s="39"/>
      <c r="C15" s="39"/>
      <c r="D15" s="39"/>
      <c r="E15" s="40"/>
    </row>
    <row r="16" spans="2:5" ht="12.75">
      <c r="B16" s="39"/>
      <c r="C16" s="39"/>
      <c r="D16" s="39"/>
      <c r="E16" s="40"/>
    </row>
    <row r="22" ht="12.75">
      <c r="E22" s="40"/>
    </row>
    <row r="23" ht="12.75">
      <c r="E23" s="40"/>
    </row>
    <row r="24" ht="12.75">
      <c r="E24" s="40"/>
    </row>
    <row r="25" ht="12.75">
      <c r="E25" s="40"/>
    </row>
    <row r="26" ht="12.75">
      <c r="E26" s="40"/>
    </row>
    <row r="27" ht="12.75">
      <c r="E27" s="40"/>
    </row>
    <row r="28" ht="12.75">
      <c r="E28" s="40"/>
    </row>
    <row r="29" ht="12.75">
      <c r="E29" s="40"/>
    </row>
    <row r="30" ht="12.75">
      <c r="E30" s="40"/>
    </row>
    <row r="31" ht="12.75">
      <c r="E31" s="40"/>
    </row>
    <row r="32" ht="12.75">
      <c r="E32" s="40"/>
    </row>
    <row r="33" ht="12.75">
      <c r="E33" s="40"/>
    </row>
    <row r="34" ht="12.75">
      <c r="E34" s="40"/>
    </row>
    <row r="35" ht="12.75">
      <c r="E35" s="40"/>
    </row>
    <row r="36" ht="12.75">
      <c r="E36" s="40"/>
    </row>
    <row r="37" ht="12.75">
      <c r="E37" s="40"/>
    </row>
    <row r="38" ht="12.75">
      <c r="E38" s="40"/>
    </row>
    <row r="39" ht="12.75">
      <c r="E39" s="40"/>
    </row>
    <row r="40" ht="12.75">
      <c r="E40" s="40"/>
    </row>
    <row r="41" ht="12.75">
      <c r="E41" s="40"/>
    </row>
    <row r="42" ht="12.75">
      <c r="E42" s="40"/>
    </row>
    <row r="43" ht="12.75">
      <c r="E43" s="40"/>
    </row>
    <row r="44" ht="12.75">
      <c r="E44" s="40"/>
    </row>
    <row r="45" ht="12.75">
      <c r="E45" s="40"/>
    </row>
    <row r="46" ht="12.75">
      <c r="E46" s="40"/>
    </row>
    <row r="47" ht="12.75">
      <c r="E47" s="40"/>
    </row>
    <row r="48" ht="12.75">
      <c r="E48" s="40"/>
    </row>
    <row r="49" ht="12.75">
      <c r="E49" s="40"/>
    </row>
    <row r="50" ht="12.75">
      <c r="E50" s="40"/>
    </row>
    <row r="51" ht="12.75">
      <c r="E51" s="40"/>
    </row>
    <row r="52" ht="12.75">
      <c r="E52" s="40"/>
    </row>
    <row r="53" ht="12.75">
      <c r="E53" s="40"/>
    </row>
    <row r="54" ht="12.75">
      <c r="E54" s="40"/>
    </row>
    <row r="55" ht="12.75">
      <c r="E55" s="40"/>
    </row>
    <row r="56" ht="12.75">
      <c r="E56" s="40"/>
    </row>
    <row r="57" ht="12.75">
      <c r="E57" s="40"/>
    </row>
    <row r="58" ht="12.75">
      <c r="E58" s="40"/>
    </row>
    <row r="59" ht="12.75">
      <c r="E59" s="40"/>
    </row>
    <row r="60" ht="12.75">
      <c r="E60" s="40"/>
    </row>
    <row r="61" ht="12.75">
      <c r="E61" s="40"/>
    </row>
    <row r="62" ht="12.75">
      <c r="E62" s="40"/>
    </row>
    <row r="63" ht="12.75">
      <c r="E63" s="40"/>
    </row>
    <row r="64" ht="12.75">
      <c r="E64" s="40"/>
    </row>
    <row r="65" ht="12.75">
      <c r="E65" s="40"/>
    </row>
    <row r="66" ht="12.75">
      <c r="E66" s="40"/>
    </row>
    <row r="67" ht="12.75">
      <c r="E67" s="40"/>
    </row>
    <row r="68" ht="12.75">
      <c r="E68" s="40"/>
    </row>
    <row r="69" ht="12.75">
      <c r="E69" s="40"/>
    </row>
    <row r="70" ht="12.75">
      <c r="E70" s="40"/>
    </row>
    <row r="71" ht="12.75">
      <c r="E71" s="40"/>
    </row>
    <row r="72" ht="12.75">
      <c r="E72" s="40"/>
    </row>
    <row r="73" ht="12.75">
      <c r="E73" s="40"/>
    </row>
    <row r="74" ht="12.75">
      <c r="E74" s="40"/>
    </row>
    <row r="75" ht="12.75">
      <c r="E75" s="40"/>
    </row>
    <row r="76" ht="12.75">
      <c r="E76" s="40"/>
    </row>
    <row r="77" ht="12.75">
      <c r="E77" s="40"/>
    </row>
    <row r="78" ht="12.75">
      <c r="E78" s="40"/>
    </row>
    <row r="79" ht="12.75">
      <c r="E79" s="40"/>
    </row>
    <row r="80" ht="12.75">
      <c r="E80" s="40"/>
    </row>
    <row r="81" ht="12.75">
      <c r="E81" s="40"/>
    </row>
    <row r="82" ht="12.75">
      <c r="E82" s="40"/>
    </row>
    <row r="83" ht="12.75">
      <c r="E83" s="40"/>
    </row>
    <row r="84" ht="12.75">
      <c r="E84" s="40"/>
    </row>
    <row r="85" ht="12.75">
      <c r="E85" s="40"/>
    </row>
    <row r="86" ht="12.75">
      <c r="E86" s="40"/>
    </row>
    <row r="87" ht="12.75">
      <c r="E87" s="40"/>
    </row>
    <row r="88" ht="12.75">
      <c r="E88" s="40"/>
    </row>
    <row r="89" ht="12.75">
      <c r="E89" s="40"/>
    </row>
    <row r="90" ht="12.75">
      <c r="E90" s="40"/>
    </row>
    <row r="91" ht="12.75">
      <c r="E91" s="40"/>
    </row>
    <row r="92" ht="12.75">
      <c r="E92" s="40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&amp;CVVP - DrSc.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15"/>
  <dimension ref="A1:F76"/>
  <sheetViews>
    <sheetView workbookViewId="0" topLeftCell="A1">
      <selection activeCell="I9" sqref="I9"/>
    </sheetView>
  </sheetViews>
  <sheetFormatPr defaultColWidth="9.00390625" defaultRowHeight="12.75"/>
  <cols>
    <col min="1" max="1" width="4.75390625" style="38" customWidth="1"/>
    <col min="2" max="2" width="30.375" style="38" customWidth="1"/>
    <col min="3" max="3" width="5.00390625" style="38" customWidth="1"/>
    <col min="4" max="4" width="30.375" style="38" customWidth="1"/>
    <col min="5" max="5" width="6.75390625" style="41" customWidth="1"/>
    <col min="6" max="6" width="9.75390625" style="38" customWidth="1"/>
    <col min="7" max="16384" width="9.125" style="38" customWidth="1"/>
  </cols>
  <sheetData>
    <row r="1" spans="1:6" s="26" customFormat="1" ht="36.75" customHeight="1">
      <c r="A1" s="23" t="s">
        <v>92</v>
      </c>
      <c r="B1" s="23" t="s">
        <v>93</v>
      </c>
      <c r="C1" s="23" t="s">
        <v>92</v>
      </c>
      <c r="D1" s="23" t="s">
        <v>94</v>
      </c>
      <c r="E1" s="24" t="s">
        <v>95</v>
      </c>
      <c r="F1" s="25" t="s">
        <v>96</v>
      </c>
    </row>
    <row r="2" spans="1:6" s="31" customFormat="1" ht="12.75">
      <c r="A2" s="27" t="s">
        <v>97</v>
      </c>
      <c r="B2" s="42" t="s">
        <v>82</v>
      </c>
      <c r="C2" s="27" t="s">
        <v>97</v>
      </c>
      <c r="D2" s="42" t="s">
        <v>82</v>
      </c>
      <c r="E2" s="30">
        <v>1</v>
      </c>
      <c r="F2" s="29">
        <v>2000</v>
      </c>
    </row>
    <row r="3" spans="1:6" s="31" customFormat="1" ht="12.75">
      <c r="A3" s="27" t="s">
        <v>98</v>
      </c>
      <c r="B3" s="42" t="s">
        <v>4</v>
      </c>
      <c r="C3" s="27" t="s">
        <v>98</v>
      </c>
      <c r="D3" s="42" t="s">
        <v>4</v>
      </c>
      <c r="E3" s="30">
        <v>0.45</v>
      </c>
      <c r="F3" s="28">
        <v>900</v>
      </c>
    </row>
    <row r="4" spans="1:6" s="32" customFormat="1" ht="13.5" customHeight="1">
      <c r="A4" s="27" t="s">
        <v>99</v>
      </c>
      <c r="B4" s="42" t="s">
        <v>9</v>
      </c>
      <c r="C4" s="27" t="s">
        <v>99</v>
      </c>
      <c r="D4" s="42" t="s">
        <v>9</v>
      </c>
      <c r="E4" s="30">
        <v>1</v>
      </c>
      <c r="F4" s="28">
        <v>2000</v>
      </c>
    </row>
    <row r="5" spans="1:6" s="31" customFormat="1" ht="12.75">
      <c r="A5" s="27" t="s">
        <v>100</v>
      </c>
      <c r="B5" s="29" t="s">
        <v>11</v>
      </c>
      <c r="C5" s="27" t="s">
        <v>100</v>
      </c>
      <c r="D5" s="29" t="s">
        <v>11</v>
      </c>
      <c r="E5" s="43">
        <v>0.5</v>
      </c>
      <c r="F5" s="28">
        <v>1000</v>
      </c>
    </row>
    <row r="6" spans="1:6" s="31" customFormat="1" ht="12.75">
      <c r="A6" s="27" t="s">
        <v>101</v>
      </c>
      <c r="B6" s="28" t="s">
        <v>30</v>
      </c>
      <c r="C6" s="27" t="s">
        <v>101</v>
      </c>
      <c r="D6" s="28" t="s">
        <v>30</v>
      </c>
      <c r="E6" s="30">
        <v>0.5</v>
      </c>
      <c r="F6" s="28">
        <v>1000</v>
      </c>
    </row>
    <row r="7" spans="1:6" s="31" customFormat="1" ht="12.75">
      <c r="A7" s="27" t="s">
        <v>102</v>
      </c>
      <c r="B7" s="42" t="s">
        <v>32</v>
      </c>
      <c r="C7" s="27" t="s">
        <v>102</v>
      </c>
      <c r="D7" s="42" t="s">
        <v>32</v>
      </c>
      <c r="E7" s="30">
        <v>1</v>
      </c>
      <c r="F7" s="28">
        <v>2000</v>
      </c>
    </row>
    <row r="8" spans="1:6" s="31" customFormat="1" ht="12.75">
      <c r="A8" s="27" t="s">
        <v>103</v>
      </c>
      <c r="B8" s="42" t="s">
        <v>61</v>
      </c>
      <c r="C8" s="27" t="s">
        <v>103</v>
      </c>
      <c r="D8" s="42" t="s">
        <v>61</v>
      </c>
      <c r="E8" s="30">
        <v>1</v>
      </c>
      <c r="F8" s="28">
        <v>2000</v>
      </c>
    </row>
    <row r="9" spans="1:6" s="31" customFormat="1" ht="12.75">
      <c r="A9" s="27"/>
      <c r="B9" s="29"/>
      <c r="C9" s="29"/>
      <c r="D9" s="29"/>
      <c r="E9" s="44">
        <f>SUM(E2:E8)</f>
        <v>5.45</v>
      </c>
      <c r="F9" s="35">
        <f>SUM(F2:F8)</f>
        <v>10900</v>
      </c>
    </row>
    <row r="10" spans="2:5" ht="12.75">
      <c r="B10" s="39"/>
      <c r="C10" s="39"/>
      <c r="D10" s="39"/>
      <c r="E10" s="40"/>
    </row>
    <row r="11" spans="2:5" ht="12.75">
      <c r="B11" s="39"/>
      <c r="C11" s="39"/>
      <c r="D11" s="39"/>
      <c r="E11" s="40"/>
    </row>
    <row r="12" ht="12.75">
      <c r="E12" s="40"/>
    </row>
    <row r="13" ht="12.75">
      <c r="E13" s="40"/>
    </row>
    <row r="14" ht="12.75">
      <c r="E14" s="40"/>
    </row>
    <row r="15" ht="12.75">
      <c r="E15" s="40"/>
    </row>
    <row r="16" ht="12.75">
      <c r="E16" s="40"/>
    </row>
    <row r="17" ht="12.75">
      <c r="E17" s="40"/>
    </row>
    <row r="18" ht="12.75">
      <c r="E18" s="40"/>
    </row>
    <row r="19" ht="12.75">
      <c r="E19" s="40"/>
    </row>
    <row r="20" ht="12.75">
      <c r="E20" s="40"/>
    </row>
    <row r="21" ht="12.75">
      <c r="E21" s="40"/>
    </row>
    <row r="22" ht="12.75">
      <c r="E22" s="40"/>
    </row>
    <row r="23" ht="12.75">
      <c r="E23" s="40"/>
    </row>
    <row r="24" ht="12.75">
      <c r="E24" s="40"/>
    </row>
    <row r="25" ht="12.75">
      <c r="E25" s="40"/>
    </row>
    <row r="26" ht="12.75">
      <c r="E26" s="40"/>
    </row>
    <row r="27" ht="12.75">
      <c r="E27" s="40"/>
    </row>
    <row r="28" ht="12.75">
      <c r="E28" s="40"/>
    </row>
    <row r="29" ht="12.75">
      <c r="E29" s="40"/>
    </row>
    <row r="30" ht="12.75">
      <c r="E30" s="40"/>
    </row>
    <row r="31" ht="12.75">
      <c r="E31" s="40"/>
    </row>
    <row r="32" ht="12.75">
      <c r="E32" s="40"/>
    </row>
    <row r="33" ht="12.75">
      <c r="E33" s="40"/>
    </row>
    <row r="34" ht="12.75">
      <c r="E34" s="40"/>
    </row>
    <row r="35" ht="12.75">
      <c r="E35" s="40"/>
    </row>
    <row r="36" ht="12.75">
      <c r="E36" s="40"/>
    </row>
    <row r="37" ht="12.75">
      <c r="E37" s="40"/>
    </row>
    <row r="38" ht="12.75">
      <c r="E38" s="40"/>
    </row>
    <row r="39" ht="12.75">
      <c r="E39" s="40"/>
    </row>
    <row r="40" ht="12.75">
      <c r="E40" s="40"/>
    </row>
    <row r="41" ht="12.75">
      <c r="E41" s="40"/>
    </row>
    <row r="42" ht="12.75">
      <c r="E42" s="40"/>
    </row>
    <row r="43" ht="12.75">
      <c r="E43" s="40"/>
    </row>
    <row r="44" ht="12.75">
      <c r="E44" s="40"/>
    </row>
    <row r="45" ht="12.75">
      <c r="E45" s="40"/>
    </row>
    <row r="46" ht="12.75">
      <c r="E46" s="40"/>
    </row>
    <row r="47" ht="12.75">
      <c r="E47" s="40"/>
    </row>
    <row r="48" ht="12.75">
      <c r="E48" s="40"/>
    </row>
    <row r="49" ht="12.75">
      <c r="E49" s="40"/>
    </row>
    <row r="50" ht="12.75">
      <c r="E50" s="40"/>
    </row>
    <row r="51" ht="12.75">
      <c r="E51" s="40"/>
    </row>
    <row r="52" ht="12.75">
      <c r="E52" s="40"/>
    </row>
    <row r="53" ht="12.75">
      <c r="E53" s="40"/>
    </row>
    <row r="54" ht="12.75">
      <c r="E54" s="40"/>
    </row>
    <row r="55" ht="12.75">
      <c r="E55" s="40"/>
    </row>
    <row r="56" ht="12.75">
      <c r="E56" s="40"/>
    </row>
    <row r="57" ht="12.75">
      <c r="E57" s="40"/>
    </row>
    <row r="58" ht="12.75">
      <c r="E58" s="40"/>
    </row>
    <row r="59" ht="12.75">
      <c r="E59" s="40"/>
    </row>
    <row r="60" ht="12.75">
      <c r="E60" s="40"/>
    </row>
    <row r="61" ht="12.75">
      <c r="E61" s="40"/>
    </row>
    <row r="62" ht="12.75">
      <c r="E62" s="40"/>
    </row>
    <row r="63" ht="12.75">
      <c r="E63" s="40"/>
    </row>
    <row r="64" ht="12.75">
      <c r="E64" s="40"/>
    </row>
    <row r="65" ht="12.75">
      <c r="E65" s="40"/>
    </row>
    <row r="66" ht="12.75">
      <c r="E66" s="40"/>
    </row>
    <row r="67" ht="12.75">
      <c r="E67" s="40"/>
    </row>
    <row r="68" ht="12.75">
      <c r="E68" s="40"/>
    </row>
    <row r="69" ht="12.75">
      <c r="E69" s="40"/>
    </row>
    <row r="70" ht="12.75">
      <c r="E70" s="40"/>
    </row>
    <row r="71" ht="12.75">
      <c r="E71" s="40"/>
    </row>
    <row r="72" ht="12.75">
      <c r="E72" s="40"/>
    </row>
    <row r="73" ht="12.75">
      <c r="E73" s="40"/>
    </row>
    <row r="74" ht="12.75">
      <c r="E74" s="40"/>
    </row>
    <row r="75" ht="12.75">
      <c r="E75" s="40"/>
    </row>
    <row r="76" ht="12.75">
      <c r="E76" s="40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&amp;CVVP - CSc., PhD.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16"/>
  <dimension ref="A1:F74"/>
  <sheetViews>
    <sheetView workbookViewId="0" topLeftCell="A1">
      <selection activeCell="I8" sqref="I8"/>
    </sheetView>
  </sheetViews>
  <sheetFormatPr defaultColWidth="9.00390625" defaultRowHeight="12.75"/>
  <cols>
    <col min="1" max="1" width="4.75390625" style="38" customWidth="1"/>
    <col min="2" max="2" width="30.375" style="38" customWidth="1"/>
    <col min="3" max="3" width="5.00390625" style="38" customWidth="1"/>
    <col min="4" max="4" width="30.375" style="38" customWidth="1"/>
    <col min="5" max="5" width="6.75390625" style="41" customWidth="1"/>
    <col min="6" max="6" width="9.75390625" style="38" customWidth="1"/>
    <col min="7" max="16384" width="9.125" style="38" customWidth="1"/>
  </cols>
  <sheetData>
    <row r="1" spans="1:6" s="26" customFormat="1" ht="36.75" customHeight="1">
      <c r="A1" s="23" t="s">
        <v>92</v>
      </c>
      <c r="B1" s="23" t="s">
        <v>93</v>
      </c>
      <c r="C1" s="23" t="s">
        <v>92</v>
      </c>
      <c r="D1" s="23" t="s">
        <v>94</v>
      </c>
      <c r="E1" s="24" t="s">
        <v>95</v>
      </c>
      <c r="F1" s="25" t="s">
        <v>96</v>
      </c>
    </row>
    <row r="2" spans="1:6" s="31" customFormat="1" ht="12.75">
      <c r="A2" s="27" t="s">
        <v>97</v>
      </c>
      <c r="B2" s="29" t="s">
        <v>15</v>
      </c>
      <c r="C2" s="29" t="s">
        <v>97</v>
      </c>
      <c r="D2" s="29" t="s">
        <v>15</v>
      </c>
      <c r="E2" s="30">
        <v>1</v>
      </c>
      <c r="F2" s="28">
        <v>2000</v>
      </c>
    </row>
    <row r="3" spans="1:6" s="31" customFormat="1" ht="12.75">
      <c r="A3" s="27" t="s">
        <v>98</v>
      </c>
      <c r="B3" s="28" t="s">
        <v>16</v>
      </c>
      <c r="C3" s="29" t="s">
        <v>98</v>
      </c>
      <c r="D3" s="28" t="s">
        <v>16</v>
      </c>
      <c r="E3" s="30">
        <v>1</v>
      </c>
      <c r="F3" s="28">
        <v>2000</v>
      </c>
    </row>
    <row r="4" spans="1:6" s="31" customFormat="1" ht="12.75">
      <c r="A4" s="27" t="s">
        <v>99</v>
      </c>
      <c r="B4" s="29" t="s">
        <v>19</v>
      </c>
      <c r="C4" s="29" t="s">
        <v>99</v>
      </c>
      <c r="D4" s="29" t="s">
        <v>19</v>
      </c>
      <c r="E4" s="30">
        <v>1</v>
      </c>
      <c r="F4" s="28">
        <v>2000</v>
      </c>
    </row>
    <row r="5" spans="1:6" s="31" customFormat="1" ht="12.75">
      <c r="A5" s="27" t="s">
        <v>100</v>
      </c>
      <c r="B5" s="28" t="s">
        <v>20</v>
      </c>
      <c r="C5" s="29" t="s">
        <v>100</v>
      </c>
      <c r="D5" s="28" t="s">
        <v>20</v>
      </c>
      <c r="E5" s="30">
        <v>1</v>
      </c>
      <c r="F5" s="28">
        <v>2000</v>
      </c>
    </row>
    <row r="6" spans="1:6" s="31" customFormat="1" ht="12.75">
      <c r="A6" s="27" t="s">
        <v>101</v>
      </c>
      <c r="B6" s="28" t="s">
        <v>22</v>
      </c>
      <c r="C6" s="29" t="s">
        <v>101</v>
      </c>
      <c r="D6" s="28" t="s">
        <v>22</v>
      </c>
      <c r="E6" s="30">
        <v>1</v>
      </c>
      <c r="F6" s="28">
        <v>2000</v>
      </c>
    </row>
    <row r="7" spans="1:6" s="31" customFormat="1" ht="12.75">
      <c r="A7" s="27" t="s">
        <v>102</v>
      </c>
      <c r="B7" s="28" t="s">
        <v>25</v>
      </c>
      <c r="C7" s="29" t="s">
        <v>102</v>
      </c>
      <c r="D7" s="28" t="s">
        <v>25</v>
      </c>
      <c r="E7" s="30">
        <v>1</v>
      </c>
      <c r="F7" s="28">
        <v>2000</v>
      </c>
    </row>
    <row r="8" spans="1:6" s="31" customFormat="1" ht="12.75">
      <c r="A8" s="27" t="s">
        <v>103</v>
      </c>
      <c r="B8" s="28" t="s">
        <v>26</v>
      </c>
      <c r="C8" s="29" t="s">
        <v>103</v>
      </c>
      <c r="D8" s="28" t="s">
        <v>26</v>
      </c>
      <c r="E8" s="30">
        <v>0.25</v>
      </c>
      <c r="F8" s="28">
        <v>500</v>
      </c>
    </row>
    <row r="9" spans="1:6" s="31" customFormat="1" ht="12.75">
      <c r="A9" s="27" t="s">
        <v>104</v>
      </c>
      <c r="B9" s="29" t="s">
        <v>27</v>
      </c>
      <c r="C9" s="29" t="s">
        <v>104</v>
      </c>
      <c r="D9" s="29" t="s">
        <v>27</v>
      </c>
      <c r="E9" s="43">
        <v>1</v>
      </c>
      <c r="F9" s="28">
        <v>2000</v>
      </c>
    </row>
    <row r="10" spans="1:6" s="31" customFormat="1" ht="12.75">
      <c r="A10" s="27" t="s">
        <v>105</v>
      </c>
      <c r="B10" s="28" t="s">
        <v>28</v>
      </c>
      <c r="C10" s="29" t="s">
        <v>105</v>
      </c>
      <c r="D10" s="28" t="s">
        <v>28</v>
      </c>
      <c r="E10" s="30">
        <v>1</v>
      </c>
      <c r="F10" s="28">
        <v>2000</v>
      </c>
    </row>
    <row r="11" spans="1:6" s="31" customFormat="1" ht="12.75">
      <c r="A11" s="27" t="s">
        <v>106</v>
      </c>
      <c r="B11" s="29" t="s">
        <v>29</v>
      </c>
      <c r="C11" s="29" t="s">
        <v>106</v>
      </c>
      <c r="D11" s="29" t="s">
        <v>29</v>
      </c>
      <c r="E11" s="30">
        <v>1</v>
      </c>
      <c r="F11" s="28">
        <v>2000</v>
      </c>
    </row>
    <row r="12" spans="1:6" s="31" customFormat="1" ht="12.75">
      <c r="A12" s="27" t="s">
        <v>107</v>
      </c>
      <c r="B12" s="28" t="s">
        <v>34</v>
      </c>
      <c r="C12" s="29" t="s">
        <v>107</v>
      </c>
      <c r="D12" s="28" t="s">
        <v>34</v>
      </c>
      <c r="E12" s="30">
        <v>1</v>
      </c>
      <c r="F12" s="28">
        <v>2000</v>
      </c>
    </row>
    <row r="13" spans="1:6" s="31" customFormat="1" ht="12.75">
      <c r="A13" s="27" t="s">
        <v>108</v>
      </c>
      <c r="B13" s="28" t="s">
        <v>36</v>
      </c>
      <c r="C13" s="29" t="s">
        <v>108</v>
      </c>
      <c r="D13" s="28" t="s">
        <v>36</v>
      </c>
      <c r="E13" s="30">
        <v>0.5</v>
      </c>
      <c r="F13" s="28">
        <v>1000</v>
      </c>
    </row>
    <row r="14" spans="1:6" s="31" customFormat="1" ht="12.75">
      <c r="A14" s="27" t="s">
        <v>109</v>
      </c>
      <c r="B14" s="28" t="s">
        <v>40</v>
      </c>
      <c r="C14" s="29" t="s">
        <v>109</v>
      </c>
      <c r="D14" s="28" t="s">
        <v>40</v>
      </c>
      <c r="E14" s="30">
        <v>0.25</v>
      </c>
      <c r="F14" s="28">
        <v>500</v>
      </c>
    </row>
    <row r="15" spans="1:6" s="32" customFormat="1" ht="12.75">
      <c r="A15" s="27" t="s">
        <v>110</v>
      </c>
      <c r="B15" s="28" t="s">
        <v>45</v>
      </c>
      <c r="C15" s="29" t="s">
        <v>110</v>
      </c>
      <c r="D15" s="28" t="s">
        <v>45</v>
      </c>
      <c r="E15" s="30">
        <v>1</v>
      </c>
      <c r="F15" s="28">
        <v>2000</v>
      </c>
    </row>
    <row r="16" spans="1:6" s="31" customFormat="1" ht="12.75">
      <c r="A16" s="27" t="s">
        <v>111</v>
      </c>
      <c r="B16" s="28" t="s">
        <v>46</v>
      </c>
      <c r="C16" s="29" t="s">
        <v>111</v>
      </c>
      <c r="D16" s="28" t="s">
        <v>46</v>
      </c>
      <c r="E16" s="30">
        <v>1</v>
      </c>
      <c r="F16" s="28">
        <v>2000</v>
      </c>
    </row>
    <row r="17" spans="1:6" s="31" customFormat="1" ht="12.75">
      <c r="A17" s="27" t="s">
        <v>112</v>
      </c>
      <c r="B17" s="28" t="s">
        <v>48</v>
      </c>
      <c r="C17" s="29" t="s">
        <v>112</v>
      </c>
      <c r="D17" s="28" t="s">
        <v>48</v>
      </c>
      <c r="E17" s="30">
        <v>0.3</v>
      </c>
      <c r="F17" s="28">
        <v>600</v>
      </c>
    </row>
    <row r="18" spans="1:6" s="31" customFormat="1" ht="12.75">
      <c r="A18" s="27" t="s">
        <v>113</v>
      </c>
      <c r="B18" s="28" t="s">
        <v>51</v>
      </c>
      <c r="C18" s="29" t="s">
        <v>113</v>
      </c>
      <c r="D18" s="28" t="s">
        <v>51</v>
      </c>
      <c r="E18" s="30">
        <v>1</v>
      </c>
      <c r="F18" s="28">
        <v>2000</v>
      </c>
    </row>
    <row r="19" spans="1:6" s="31" customFormat="1" ht="12.75">
      <c r="A19" s="27" t="s">
        <v>114</v>
      </c>
      <c r="B19" s="28" t="s">
        <v>52</v>
      </c>
      <c r="C19" s="29" t="s">
        <v>114</v>
      </c>
      <c r="D19" s="28" t="s">
        <v>52</v>
      </c>
      <c r="E19" s="30">
        <v>1</v>
      </c>
      <c r="F19" s="28">
        <v>2000</v>
      </c>
    </row>
    <row r="20" spans="1:6" s="31" customFormat="1" ht="12.75">
      <c r="A20" s="27" t="s">
        <v>115</v>
      </c>
      <c r="B20" s="45" t="s">
        <v>55</v>
      </c>
      <c r="C20" s="29" t="s">
        <v>115</v>
      </c>
      <c r="D20" s="45" t="s">
        <v>55</v>
      </c>
      <c r="E20" s="30">
        <v>1</v>
      </c>
      <c r="F20" s="28">
        <v>2000</v>
      </c>
    </row>
    <row r="21" spans="1:6" s="31" customFormat="1" ht="12.75">
      <c r="A21" s="27" t="s">
        <v>116</v>
      </c>
      <c r="B21" s="28" t="s">
        <v>57</v>
      </c>
      <c r="C21" s="29" t="s">
        <v>116</v>
      </c>
      <c r="D21" s="28" t="s">
        <v>57</v>
      </c>
      <c r="E21" s="30">
        <v>1</v>
      </c>
      <c r="F21" s="28">
        <v>2000</v>
      </c>
    </row>
    <row r="22" spans="1:6" s="31" customFormat="1" ht="12.75">
      <c r="A22" s="27" t="s">
        <v>117</v>
      </c>
      <c r="B22" s="28" t="s">
        <v>67</v>
      </c>
      <c r="C22" s="29" t="s">
        <v>117</v>
      </c>
      <c r="D22" s="28" t="s">
        <v>67</v>
      </c>
      <c r="E22" s="30">
        <v>1</v>
      </c>
      <c r="F22" s="28">
        <v>2000</v>
      </c>
    </row>
    <row r="23" spans="1:6" s="31" customFormat="1" ht="12.75">
      <c r="A23" s="27" t="s">
        <v>118</v>
      </c>
      <c r="B23" s="28" t="s">
        <v>68</v>
      </c>
      <c r="C23" s="29" t="s">
        <v>118</v>
      </c>
      <c r="D23" s="28" t="s">
        <v>68</v>
      </c>
      <c r="E23" s="30">
        <v>1</v>
      </c>
      <c r="F23" s="28">
        <v>2000</v>
      </c>
    </row>
    <row r="24" spans="1:6" s="31" customFormat="1" ht="12.75">
      <c r="A24" s="27" t="s">
        <v>119</v>
      </c>
      <c r="B24" s="28" t="s">
        <v>73</v>
      </c>
      <c r="C24" s="29" t="s">
        <v>119</v>
      </c>
      <c r="D24" s="28" t="s">
        <v>73</v>
      </c>
      <c r="E24" s="30">
        <v>1</v>
      </c>
      <c r="F24" s="28">
        <v>2000</v>
      </c>
    </row>
    <row r="25" spans="1:6" s="31" customFormat="1" ht="12.75">
      <c r="A25" s="27" t="s">
        <v>120</v>
      </c>
      <c r="B25" s="28" t="s">
        <v>79</v>
      </c>
      <c r="C25" s="29" t="s">
        <v>120</v>
      </c>
      <c r="D25" s="28" t="s">
        <v>79</v>
      </c>
      <c r="E25" s="30">
        <v>0.25</v>
      </c>
      <c r="F25" s="28">
        <v>500</v>
      </c>
    </row>
    <row r="26" spans="1:6" s="31" customFormat="1" ht="12.75">
      <c r="A26" s="27" t="s">
        <v>121</v>
      </c>
      <c r="B26" s="28" t="s">
        <v>80</v>
      </c>
      <c r="C26" s="29" t="s">
        <v>121</v>
      </c>
      <c r="D26" s="28" t="s">
        <v>80</v>
      </c>
      <c r="E26" s="30">
        <v>0.6</v>
      </c>
      <c r="F26" s="28">
        <v>1200</v>
      </c>
    </row>
    <row r="27" spans="1:6" s="31" customFormat="1" ht="12.75">
      <c r="A27" s="33"/>
      <c r="B27" s="28"/>
      <c r="C27" s="28"/>
      <c r="D27" s="28"/>
      <c r="E27" s="34">
        <f>SUM(E2:E26)</f>
        <v>21.150000000000002</v>
      </c>
      <c r="F27" s="35">
        <f>SUM(F2:F26)</f>
        <v>42300</v>
      </c>
    </row>
    <row r="28" spans="2:5" s="31" customFormat="1" ht="12.75">
      <c r="B28" s="36"/>
      <c r="C28" s="36"/>
      <c r="D28" s="36"/>
      <c r="E28" s="37"/>
    </row>
    <row r="29" spans="2:5" s="31" customFormat="1" ht="12.75">
      <c r="B29" s="36"/>
      <c r="C29" s="36"/>
      <c r="D29" s="36"/>
      <c r="E29" s="37"/>
    </row>
    <row r="30" spans="2:5" ht="12.75">
      <c r="B30" s="46"/>
      <c r="C30" s="39"/>
      <c r="D30" s="39"/>
      <c r="E30" s="40"/>
    </row>
    <row r="31" ht="12.75">
      <c r="E31" s="40"/>
    </row>
    <row r="32" ht="12.75">
      <c r="E32" s="40"/>
    </row>
    <row r="33" ht="12.75">
      <c r="E33" s="40"/>
    </row>
    <row r="34" ht="12.75">
      <c r="E34" s="40"/>
    </row>
    <row r="35" ht="12.75">
      <c r="E35" s="40"/>
    </row>
    <row r="36" ht="12.75">
      <c r="E36" s="40"/>
    </row>
    <row r="37" ht="12.75">
      <c r="E37" s="40"/>
    </row>
    <row r="38" ht="12.75">
      <c r="E38" s="40"/>
    </row>
    <row r="39" ht="12.75">
      <c r="E39" s="40"/>
    </row>
    <row r="40" ht="12.75">
      <c r="E40" s="40"/>
    </row>
    <row r="41" ht="12.75">
      <c r="E41" s="40"/>
    </row>
    <row r="42" ht="12.75">
      <c r="E42" s="40"/>
    </row>
    <row r="43" ht="12.75">
      <c r="E43" s="40"/>
    </row>
    <row r="44" ht="12.75">
      <c r="E44" s="40"/>
    </row>
    <row r="45" ht="12.75">
      <c r="E45" s="40"/>
    </row>
    <row r="46" ht="12.75">
      <c r="E46" s="40"/>
    </row>
    <row r="47" ht="12.75">
      <c r="E47" s="40"/>
    </row>
    <row r="48" ht="12.75">
      <c r="E48" s="40"/>
    </row>
    <row r="49" ht="12.75">
      <c r="E49" s="40"/>
    </row>
    <row r="50" ht="12.75">
      <c r="E50" s="40"/>
    </row>
    <row r="51" ht="12.75">
      <c r="E51" s="40"/>
    </row>
    <row r="52" ht="12.75">
      <c r="E52" s="40"/>
    </row>
    <row r="53" ht="12.75">
      <c r="E53" s="40"/>
    </row>
    <row r="54" ht="12.75">
      <c r="E54" s="40"/>
    </row>
    <row r="55" ht="12.75">
      <c r="E55" s="40"/>
    </row>
    <row r="56" ht="12.75">
      <c r="E56" s="40"/>
    </row>
    <row r="57" ht="12.75">
      <c r="E57" s="40"/>
    </row>
    <row r="58" ht="12.75">
      <c r="E58" s="40"/>
    </row>
    <row r="59" ht="12.75">
      <c r="E59" s="40"/>
    </row>
    <row r="60" ht="12.75">
      <c r="E60" s="40"/>
    </row>
    <row r="61" ht="12.75">
      <c r="E61" s="40"/>
    </row>
    <row r="62" ht="12.75">
      <c r="E62" s="40"/>
    </row>
    <row r="63" ht="12.75">
      <c r="E63" s="40"/>
    </row>
    <row r="64" ht="12.75">
      <c r="E64" s="40"/>
    </row>
    <row r="65" ht="12.75">
      <c r="E65" s="40"/>
    </row>
    <row r="66" ht="12.75">
      <c r="E66" s="40"/>
    </row>
    <row r="67" ht="12.75">
      <c r="E67" s="40"/>
    </row>
    <row r="68" ht="12.75">
      <c r="E68" s="40"/>
    </row>
    <row r="69" ht="12.75">
      <c r="E69" s="40"/>
    </row>
    <row r="70" ht="12.75">
      <c r="E70" s="40"/>
    </row>
    <row r="71" ht="12.75">
      <c r="E71" s="40"/>
    </row>
    <row r="72" ht="12.75">
      <c r="E72" s="40"/>
    </row>
    <row r="73" ht="12.75">
      <c r="E73" s="40"/>
    </row>
    <row r="74" ht="12.75">
      <c r="E74" s="40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&amp;CSVP - CSc., PhD.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17"/>
  <dimension ref="A1:F66"/>
  <sheetViews>
    <sheetView workbookViewId="0" topLeftCell="A1">
      <selection activeCell="J9" sqref="J9"/>
    </sheetView>
  </sheetViews>
  <sheetFormatPr defaultColWidth="9.00390625" defaultRowHeight="12.75"/>
  <cols>
    <col min="1" max="1" width="4.75390625" style="38" customWidth="1"/>
    <col min="2" max="2" width="30.375" style="38" customWidth="1"/>
    <col min="3" max="3" width="5.00390625" style="38" customWidth="1"/>
    <col min="4" max="4" width="30.375" style="38" customWidth="1"/>
    <col min="5" max="5" width="6.75390625" style="41" customWidth="1"/>
    <col min="6" max="6" width="9.75390625" style="38" customWidth="1"/>
    <col min="7" max="16384" width="9.125" style="38" customWidth="1"/>
  </cols>
  <sheetData>
    <row r="1" spans="1:6" s="26" customFormat="1" ht="36.75" customHeight="1">
      <c r="A1" s="23" t="s">
        <v>92</v>
      </c>
      <c r="B1" s="23" t="s">
        <v>93</v>
      </c>
      <c r="C1" s="23" t="s">
        <v>92</v>
      </c>
      <c r="D1" s="23" t="s">
        <v>94</v>
      </c>
      <c r="E1" s="24" t="s">
        <v>95</v>
      </c>
      <c r="F1" s="25" t="s">
        <v>96</v>
      </c>
    </row>
    <row r="2" spans="1:6" s="31" customFormat="1" ht="12.75">
      <c r="A2" s="27" t="s">
        <v>97</v>
      </c>
      <c r="B2" s="28" t="s">
        <v>183</v>
      </c>
      <c r="C2" s="29" t="s">
        <v>97</v>
      </c>
      <c r="D2" s="28" t="s">
        <v>183</v>
      </c>
      <c r="E2" s="47">
        <v>1</v>
      </c>
      <c r="F2" s="28">
        <v>2000</v>
      </c>
    </row>
    <row r="3" spans="1:6" s="31" customFormat="1" ht="12.75">
      <c r="A3" s="27" t="s">
        <v>98</v>
      </c>
      <c r="B3" s="29" t="s">
        <v>6</v>
      </c>
      <c r="C3" s="29" t="s">
        <v>98</v>
      </c>
      <c r="D3" s="29" t="s">
        <v>6</v>
      </c>
      <c r="E3" s="30">
        <v>1</v>
      </c>
      <c r="F3" s="28">
        <v>2000</v>
      </c>
    </row>
    <row r="4" spans="1:6" s="31" customFormat="1" ht="12.75">
      <c r="A4" s="27" t="s">
        <v>99</v>
      </c>
      <c r="B4" s="28" t="s">
        <v>13</v>
      </c>
      <c r="C4" s="29" t="s">
        <v>99</v>
      </c>
      <c r="D4" s="28" t="s">
        <v>13</v>
      </c>
      <c r="E4" s="30">
        <v>1</v>
      </c>
      <c r="F4" s="28">
        <v>2000</v>
      </c>
    </row>
    <row r="5" spans="1:6" s="31" customFormat="1" ht="12.75">
      <c r="A5" s="27" t="s">
        <v>100</v>
      </c>
      <c r="B5" s="29" t="s">
        <v>18</v>
      </c>
      <c r="C5" s="29" t="s">
        <v>100</v>
      </c>
      <c r="D5" s="29" t="s">
        <v>18</v>
      </c>
      <c r="E5" s="30">
        <v>1</v>
      </c>
      <c r="F5" s="28">
        <v>2000</v>
      </c>
    </row>
    <row r="6" spans="1:6" s="31" customFormat="1" ht="12.75">
      <c r="A6" s="27" t="s">
        <v>101</v>
      </c>
      <c r="B6" s="28" t="s">
        <v>21</v>
      </c>
      <c r="C6" s="29" t="s">
        <v>101</v>
      </c>
      <c r="D6" s="28" t="s">
        <v>21</v>
      </c>
      <c r="E6" s="47">
        <v>1</v>
      </c>
      <c r="F6" s="28">
        <v>2000</v>
      </c>
    </row>
    <row r="7" spans="1:6" s="31" customFormat="1" ht="12.75">
      <c r="A7" s="27" t="s">
        <v>102</v>
      </c>
      <c r="B7" s="28" t="s">
        <v>23</v>
      </c>
      <c r="C7" s="29" t="s">
        <v>102</v>
      </c>
      <c r="D7" s="28" t="s">
        <v>23</v>
      </c>
      <c r="E7" s="30">
        <v>1</v>
      </c>
      <c r="F7" s="28">
        <v>2000</v>
      </c>
    </row>
    <row r="8" spans="1:6" s="31" customFormat="1" ht="12.75">
      <c r="A8" s="27" t="s">
        <v>103</v>
      </c>
      <c r="B8" s="28" t="s">
        <v>33</v>
      </c>
      <c r="C8" s="29" t="s">
        <v>103</v>
      </c>
      <c r="D8" s="28" t="s">
        <v>33</v>
      </c>
      <c r="E8" s="30">
        <v>0.3</v>
      </c>
      <c r="F8" s="28">
        <v>600</v>
      </c>
    </row>
    <row r="9" spans="1:6" s="31" customFormat="1" ht="12.75">
      <c r="A9" s="27" t="s">
        <v>104</v>
      </c>
      <c r="B9" s="28" t="s">
        <v>44</v>
      </c>
      <c r="C9" s="29" t="s">
        <v>104</v>
      </c>
      <c r="D9" s="28" t="s">
        <v>44</v>
      </c>
      <c r="E9" s="30">
        <v>1</v>
      </c>
      <c r="F9" s="28">
        <v>2000</v>
      </c>
    </row>
    <row r="10" spans="1:6" s="31" customFormat="1" ht="12.75">
      <c r="A10" s="27" t="s">
        <v>105</v>
      </c>
      <c r="B10" s="29" t="s">
        <v>47</v>
      </c>
      <c r="C10" s="29" t="s">
        <v>106</v>
      </c>
      <c r="D10" s="29" t="s">
        <v>47</v>
      </c>
      <c r="E10" s="30">
        <v>1</v>
      </c>
      <c r="F10" s="28">
        <v>2000</v>
      </c>
    </row>
    <row r="11" spans="1:6" s="31" customFormat="1" ht="12.75">
      <c r="A11" s="27" t="s">
        <v>106</v>
      </c>
      <c r="B11" s="28" t="s">
        <v>50</v>
      </c>
      <c r="C11" s="29" t="s">
        <v>107</v>
      </c>
      <c r="D11" s="28" t="s">
        <v>50</v>
      </c>
      <c r="E11" s="30">
        <v>1</v>
      </c>
      <c r="F11" s="28">
        <v>2000</v>
      </c>
    </row>
    <row r="12" spans="1:6" s="31" customFormat="1" ht="12.75">
      <c r="A12" s="27" t="s">
        <v>107</v>
      </c>
      <c r="B12" s="29" t="s">
        <v>184</v>
      </c>
      <c r="C12" s="29" t="s">
        <v>108</v>
      </c>
      <c r="D12" s="29" t="s">
        <v>184</v>
      </c>
      <c r="E12" s="30">
        <v>1</v>
      </c>
      <c r="F12" s="28">
        <v>2000</v>
      </c>
    </row>
    <row r="13" spans="1:6" s="3" customFormat="1" ht="12.75">
      <c r="A13" s="27" t="s">
        <v>108</v>
      </c>
      <c r="B13" s="12" t="s">
        <v>60</v>
      </c>
      <c r="C13" s="12" t="s">
        <v>142</v>
      </c>
      <c r="D13" s="12" t="s">
        <v>60</v>
      </c>
      <c r="E13" s="19">
        <v>1</v>
      </c>
      <c r="F13" s="12">
        <v>2000</v>
      </c>
    </row>
    <row r="14" spans="1:6" s="31" customFormat="1" ht="12.75">
      <c r="A14" s="27" t="s">
        <v>109</v>
      </c>
      <c r="B14" s="29" t="s">
        <v>185</v>
      </c>
      <c r="C14" s="29" t="s">
        <v>109</v>
      </c>
      <c r="D14" s="29" t="s">
        <v>185</v>
      </c>
      <c r="E14" s="30">
        <v>1</v>
      </c>
      <c r="F14" s="28">
        <v>2000</v>
      </c>
    </row>
    <row r="15" spans="1:6" s="31" customFormat="1" ht="12.75">
      <c r="A15" s="27" t="s">
        <v>110</v>
      </c>
      <c r="B15" s="29" t="s">
        <v>72</v>
      </c>
      <c r="C15" s="29" t="s">
        <v>110</v>
      </c>
      <c r="D15" s="29" t="s">
        <v>72</v>
      </c>
      <c r="E15" s="30">
        <v>1</v>
      </c>
      <c r="F15" s="28">
        <v>2000</v>
      </c>
    </row>
    <row r="16" spans="1:6" s="31" customFormat="1" ht="12.75">
      <c r="A16" s="27" t="s">
        <v>111</v>
      </c>
      <c r="B16" s="29" t="s">
        <v>75</v>
      </c>
      <c r="C16" s="29" t="s">
        <v>112</v>
      </c>
      <c r="D16" s="29" t="s">
        <v>75</v>
      </c>
      <c r="E16" s="30">
        <v>1</v>
      </c>
      <c r="F16" s="28">
        <v>2000</v>
      </c>
    </row>
    <row r="17" spans="1:6" s="31" customFormat="1" ht="12.75">
      <c r="A17" s="27" t="s">
        <v>112</v>
      </c>
      <c r="B17" s="28" t="s">
        <v>78</v>
      </c>
      <c r="C17" s="29" t="s">
        <v>113</v>
      </c>
      <c r="D17" s="28" t="s">
        <v>78</v>
      </c>
      <c r="E17" s="30">
        <v>1</v>
      </c>
      <c r="F17" s="28">
        <v>2000</v>
      </c>
    </row>
    <row r="18" spans="1:6" s="31" customFormat="1" ht="12.75">
      <c r="A18" s="33"/>
      <c r="B18" s="28"/>
      <c r="C18" s="28"/>
      <c r="D18" s="28"/>
      <c r="E18" s="34">
        <f>SUM(E2:E17)</f>
        <v>15.3</v>
      </c>
      <c r="F18" s="35">
        <f>SUM(F2:F17)</f>
        <v>30600</v>
      </c>
    </row>
    <row r="19" spans="2:5" s="31" customFormat="1" ht="12.75">
      <c r="B19" s="36"/>
      <c r="C19" s="36"/>
      <c r="D19" s="36"/>
      <c r="E19" s="37"/>
    </row>
    <row r="20" ht="12.75">
      <c r="E20" s="40"/>
    </row>
    <row r="21" ht="12.75">
      <c r="E21" s="40"/>
    </row>
    <row r="22" ht="12.75">
      <c r="E22" s="40"/>
    </row>
    <row r="23" ht="12.75">
      <c r="E23" s="40"/>
    </row>
    <row r="24" ht="12.75">
      <c r="E24" s="40"/>
    </row>
    <row r="25" ht="12.75">
      <c r="E25" s="40"/>
    </row>
    <row r="26" ht="12.75">
      <c r="E26" s="40"/>
    </row>
    <row r="27" ht="12.75">
      <c r="E27" s="40"/>
    </row>
    <row r="28" ht="12.75">
      <c r="E28" s="40"/>
    </row>
    <row r="29" ht="12.75">
      <c r="E29" s="40"/>
    </row>
    <row r="30" ht="12.75">
      <c r="E30" s="40"/>
    </row>
    <row r="31" ht="12.75">
      <c r="E31" s="40"/>
    </row>
    <row r="32" ht="12.75">
      <c r="E32" s="40"/>
    </row>
    <row r="33" ht="12.75">
      <c r="E33" s="40"/>
    </row>
    <row r="34" ht="12.75">
      <c r="E34" s="40"/>
    </row>
    <row r="35" ht="12.75">
      <c r="E35" s="40"/>
    </row>
    <row r="36" ht="12.75">
      <c r="E36" s="40"/>
    </row>
    <row r="37" ht="12.75">
      <c r="E37" s="40"/>
    </row>
    <row r="38" ht="12.75">
      <c r="E38" s="40"/>
    </row>
    <row r="39" ht="12.75">
      <c r="E39" s="40"/>
    </row>
    <row r="40" ht="12.75">
      <c r="E40" s="40"/>
    </row>
    <row r="41" ht="12.75">
      <c r="E41" s="40"/>
    </row>
    <row r="42" ht="12.75">
      <c r="E42" s="40"/>
    </row>
    <row r="43" ht="12.75">
      <c r="E43" s="40"/>
    </row>
    <row r="44" ht="12.75">
      <c r="E44" s="40"/>
    </row>
    <row r="45" ht="12.75">
      <c r="E45" s="40"/>
    </row>
    <row r="46" ht="12.75">
      <c r="E46" s="40"/>
    </row>
    <row r="47" ht="12.75">
      <c r="E47" s="40"/>
    </row>
    <row r="48" ht="12.75">
      <c r="E48" s="40"/>
    </row>
    <row r="49" ht="12.75">
      <c r="E49" s="40"/>
    </row>
    <row r="50" ht="12.75">
      <c r="E50" s="40"/>
    </row>
    <row r="51" ht="12.75">
      <c r="E51" s="40"/>
    </row>
    <row r="52" ht="12.75">
      <c r="E52" s="40"/>
    </row>
    <row r="53" ht="12.75">
      <c r="E53" s="40"/>
    </row>
    <row r="54" ht="12.75">
      <c r="E54" s="40"/>
    </row>
    <row r="55" ht="12.75">
      <c r="E55" s="40"/>
    </row>
    <row r="56" ht="12.75">
      <c r="E56" s="40"/>
    </row>
    <row r="57" ht="12.75">
      <c r="E57" s="40"/>
    </row>
    <row r="58" ht="12.75">
      <c r="E58" s="40"/>
    </row>
    <row r="59" ht="12.75">
      <c r="E59" s="40"/>
    </row>
    <row r="60" ht="12.75">
      <c r="E60" s="40"/>
    </row>
    <row r="61" ht="12.75">
      <c r="E61" s="40"/>
    </row>
    <row r="62" ht="12.75">
      <c r="E62" s="40"/>
    </row>
    <row r="63" ht="12.75">
      <c r="E63" s="40"/>
    </row>
    <row r="64" ht="12.75">
      <c r="E64" s="40"/>
    </row>
    <row r="65" ht="12.75">
      <c r="E65" s="40"/>
    </row>
    <row r="66" ht="12.75">
      <c r="E66" s="40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&amp;CVP - CSc., PhD.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11"/>
  <dimension ref="A1:F29"/>
  <sheetViews>
    <sheetView workbookViewId="0" topLeftCell="A1">
      <selection activeCell="I20" sqref="I20"/>
    </sheetView>
  </sheetViews>
  <sheetFormatPr defaultColWidth="9.00390625" defaultRowHeight="12.75"/>
  <cols>
    <col min="1" max="1" width="5.25390625" style="6" customWidth="1"/>
    <col min="2" max="2" width="31.375" style="6" customWidth="1"/>
    <col min="3" max="3" width="6.375" style="6" customWidth="1"/>
    <col min="4" max="4" width="35.625" style="6" customWidth="1"/>
    <col min="5" max="5" width="9.125" style="8" customWidth="1"/>
    <col min="6" max="16384" width="9.125" style="6" customWidth="1"/>
  </cols>
  <sheetData>
    <row r="1" spans="1:6" s="1" customFormat="1" ht="36.75" customHeight="1">
      <c r="A1" s="11" t="s">
        <v>92</v>
      </c>
      <c r="B1" s="11" t="s">
        <v>93</v>
      </c>
      <c r="C1" s="11" t="s">
        <v>92</v>
      </c>
      <c r="D1" s="11" t="s">
        <v>94</v>
      </c>
      <c r="E1" s="11" t="s">
        <v>95</v>
      </c>
      <c r="F1" s="11" t="s">
        <v>96</v>
      </c>
    </row>
    <row r="2" spans="1:6" s="3" customFormat="1" ht="13.5" customHeight="1">
      <c r="A2" s="12" t="s">
        <v>97</v>
      </c>
      <c r="B2" s="12" t="s">
        <v>2</v>
      </c>
      <c r="C2" s="12" t="s">
        <v>97</v>
      </c>
      <c r="D2" s="12" t="s">
        <v>2</v>
      </c>
      <c r="E2" s="19">
        <v>1</v>
      </c>
      <c r="F2" s="12">
        <v>2000</v>
      </c>
    </row>
    <row r="3" spans="1:6" s="3" customFormat="1" ht="12.75">
      <c r="A3" s="12" t="s">
        <v>98</v>
      </c>
      <c r="B3" s="12" t="s">
        <v>5</v>
      </c>
      <c r="C3" s="12" t="s">
        <v>98</v>
      </c>
      <c r="D3" s="12" t="s">
        <v>5</v>
      </c>
      <c r="E3" s="19">
        <v>1</v>
      </c>
      <c r="F3" s="12">
        <v>2000</v>
      </c>
    </row>
    <row r="4" spans="1:6" s="3" customFormat="1" ht="12.75">
      <c r="A4" s="12" t="s">
        <v>99</v>
      </c>
      <c r="B4" s="12" t="s">
        <v>7</v>
      </c>
      <c r="C4" s="12" t="s">
        <v>99</v>
      </c>
      <c r="D4" s="12" t="s">
        <v>7</v>
      </c>
      <c r="E4" s="19">
        <v>1</v>
      </c>
      <c r="F4" s="12">
        <v>2000</v>
      </c>
    </row>
    <row r="5" spans="1:6" s="3" customFormat="1" ht="12.75">
      <c r="A5" s="12" t="s">
        <v>100</v>
      </c>
      <c r="B5" s="12" t="s">
        <v>14</v>
      </c>
      <c r="C5" s="12" t="s">
        <v>100</v>
      </c>
      <c r="D5" s="12" t="s">
        <v>14</v>
      </c>
      <c r="E5" s="19">
        <v>1</v>
      </c>
      <c r="F5" s="12">
        <v>2000</v>
      </c>
    </row>
    <row r="6" spans="1:6" s="2" customFormat="1" ht="13.5">
      <c r="A6" s="12" t="s">
        <v>101</v>
      </c>
      <c r="B6" s="12" t="s">
        <v>17</v>
      </c>
      <c r="C6" s="12" t="s">
        <v>101</v>
      </c>
      <c r="D6" s="12" t="s">
        <v>17</v>
      </c>
      <c r="E6" s="19">
        <v>1</v>
      </c>
      <c r="F6" s="12">
        <v>2000</v>
      </c>
    </row>
    <row r="7" spans="1:6" s="3" customFormat="1" ht="12.75">
      <c r="A7" s="12" t="s">
        <v>102</v>
      </c>
      <c r="B7" s="12" t="s">
        <v>24</v>
      </c>
      <c r="C7" s="12" t="s">
        <v>102</v>
      </c>
      <c r="D7" s="12" t="s">
        <v>24</v>
      </c>
      <c r="E7" s="19">
        <v>1</v>
      </c>
      <c r="F7" s="12">
        <v>2000</v>
      </c>
    </row>
    <row r="8" spans="1:6" s="3" customFormat="1" ht="12.75">
      <c r="A8" s="12" t="s">
        <v>103</v>
      </c>
      <c r="B8" s="12" t="s">
        <v>31</v>
      </c>
      <c r="C8" s="12" t="s">
        <v>103</v>
      </c>
      <c r="D8" s="12" t="s">
        <v>31</v>
      </c>
      <c r="E8" s="19">
        <v>1</v>
      </c>
      <c r="F8" s="12">
        <v>2000</v>
      </c>
    </row>
    <row r="9" spans="1:6" s="3" customFormat="1" ht="12.75">
      <c r="A9" s="12" t="s">
        <v>104</v>
      </c>
      <c r="B9" s="12" t="s">
        <v>35</v>
      </c>
      <c r="C9" s="12" t="s">
        <v>104</v>
      </c>
      <c r="D9" s="12" t="s">
        <v>35</v>
      </c>
      <c r="E9" s="19">
        <v>1</v>
      </c>
      <c r="F9" s="12">
        <v>2000</v>
      </c>
    </row>
    <row r="10" spans="1:6" s="3" customFormat="1" ht="12.75">
      <c r="A10" s="12" t="s">
        <v>105</v>
      </c>
      <c r="B10" s="12" t="s">
        <v>41</v>
      </c>
      <c r="C10" s="12" t="s">
        <v>105</v>
      </c>
      <c r="D10" s="12" t="s">
        <v>41</v>
      </c>
      <c r="E10" s="19">
        <v>0.5</v>
      </c>
      <c r="F10" s="12">
        <v>1000</v>
      </c>
    </row>
    <row r="11" spans="1:6" s="3" customFormat="1" ht="12.75">
      <c r="A11" s="12" t="s">
        <v>106</v>
      </c>
      <c r="B11" s="12" t="s">
        <v>42</v>
      </c>
      <c r="C11" s="12" t="s">
        <v>106</v>
      </c>
      <c r="D11" s="12" t="s">
        <v>42</v>
      </c>
      <c r="E11" s="19">
        <v>1</v>
      </c>
      <c r="F11" s="12">
        <v>2000</v>
      </c>
    </row>
    <row r="12" spans="1:6" s="3" customFormat="1" ht="12.75">
      <c r="A12" s="12" t="s">
        <v>107</v>
      </c>
      <c r="B12" s="12" t="s">
        <v>49</v>
      </c>
      <c r="C12" s="12" t="s">
        <v>107</v>
      </c>
      <c r="D12" s="12" t="s">
        <v>49</v>
      </c>
      <c r="E12" s="19">
        <v>1</v>
      </c>
      <c r="F12" s="12">
        <v>2000</v>
      </c>
    </row>
    <row r="13" spans="1:6" s="3" customFormat="1" ht="12.75">
      <c r="A13" s="12" t="s">
        <v>108</v>
      </c>
      <c r="B13" s="12" t="s">
        <v>53</v>
      </c>
      <c r="C13" s="12" t="s">
        <v>108</v>
      </c>
      <c r="D13" s="12" t="s">
        <v>53</v>
      </c>
      <c r="E13" s="19">
        <v>1</v>
      </c>
      <c r="F13" s="12">
        <v>2000</v>
      </c>
    </row>
    <row r="14" spans="1:6" s="3" customFormat="1" ht="12.75">
      <c r="A14" s="12" t="s">
        <v>109</v>
      </c>
      <c r="B14" s="12" t="s">
        <v>64</v>
      </c>
      <c r="C14" s="12" t="s">
        <v>109</v>
      </c>
      <c r="D14" s="12" t="s">
        <v>64</v>
      </c>
      <c r="E14" s="19">
        <v>1</v>
      </c>
      <c r="F14" s="12">
        <v>2000</v>
      </c>
    </row>
    <row r="15" spans="1:6" s="2" customFormat="1" ht="13.5">
      <c r="A15" s="12" t="s">
        <v>110</v>
      </c>
      <c r="B15" s="15" t="s">
        <v>65</v>
      </c>
      <c r="C15" s="12" t="s">
        <v>110</v>
      </c>
      <c r="D15" s="15" t="s">
        <v>65</v>
      </c>
      <c r="E15" s="19">
        <v>1</v>
      </c>
      <c r="F15" s="12">
        <v>2000</v>
      </c>
    </row>
    <row r="16" spans="1:6" s="3" customFormat="1" ht="12.75">
      <c r="A16" s="12" t="s">
        <v>111</v>
      </c>
      <c r="B16" s="12" t="s">
        <v>69</v>
      </c>
      <c r="C16" s="12" t="s">
        <v>111</v>
      </c>
      <c r="D16" s="12" t="s">
        <v>69</v>
      </c>
      <c r="E16" s="19">
        <v>0.5</v>
      </c>
      <c r="F16" s="12">
        <v>1000</v>
      </c>
    </row>
    <row r="17" spans="1:6" s="3" customFormat="1" ht="12.75">
      <c r="A17" s="12" t="s">
        <v>112</v>
      </c>
      <c r="B17" s="12" t="s">
        <v>71</v>
      </c>
      <c r="C17" s="12" t="s">
        <v>112</v>
      </c>
      <c r="D17" s="12" t="s">
        <v>71</v>
      </c>
      <c r="E17" s="19">
        <v>0.5</v>
      </c>
      <c r="F17" s="12">
        <v>1000</v>
      </c>
    </row>
    <row r="18" spans="1:6" s="3" customFormat="1" ht="12.75">
      <c r="A18" s="12" t="s">
        <v>113</v>
      </c>
      <c r="B18" s="12" t="s">
        <v>75</v>
      </c>
      <c r="C18" s="12" t="s">
        <v>113</v>
      </c>
      <c r="D18" s="12" t="s">
        <v>75</v>
      </c>
      <c r="E18" s="19">
        <v>1</v>
      </c>
      <c r="F18" s="12">
        <v>2000</v>
      </c>
    </row>
    <row r="19" spans="1:6" s="3" customFormat="1" ht="12.75">
      <c r="A19" s="12" t="s">
        <v>114</v>
      </c>
      <c r="B19" s="12" t="s">
        <v>76</v>
      </c>
      <c r="C19" s="12" t="s">
        <v>114</v>
      </c>
      <c r="D19" s="12" t="s">
        <v>76</v>
      </c>
      <c r="E19" s="19">
        <v>1</v>
      </c>
      <c r="F19" s="12">
        <v>2000</v>
      </c>
    </row>
    <row r="20" spans="1:6" s="3" customFormat="1" ht="12.75">
      <c r="A20" s="12" t="s">
        <v>115</v>
      </c>
      <c r="B20" s="12" t="s">
        <v>77</v>
      </c>
      <c r="C20" s="12" t="s">
        <v>115</v>
      </c>
      <c r="D20" s="12" t="s">
        <v>77</v>
      </c>
      <c r="E20" s="19">
        <v>1</v>
      </c>
      <c r="F20" s="12">
        <v>2000</v>
      </c>
    </row>
    <row r="21" spans="1:6" s="3" customFormat="1" ht="12.75">
      <c r="A21" s="12" t="s">
        <v>116</v>
      </c>
      <c r="B21" s="12" t="s">
        <v>81</v>
      </c>
      <c r="C21" s="12" t="s">
        <v>116</v>
      </c>
      <c r="D21" s="12" t="s">
        <v>81</v>
      </c>
      <c r="E21" s="19">
        <v>1</v>
      </c>
      <c r="F21" s="12">
        <v>2000</v>
      </c>
    </row>
    <row r="22" spans="1:6" s="3" customFormat="1" ht="12.75">
      <c r="A22" s="5"/>
      <c r="B22" s="16"/>
      <c r="C22" s="5"/>
      <c r="D22" s="5"/>
      <c r="E22" s="17">
        <f>SUM(E2:E21)</f>
        <v>18.5</v>
      </c>
      <c r="F22" s="14">
        <f>SUM(F2:F21)</f>
        <v>37000</v>
      </c>
    </row>
    <row r="23" spans="2:5" s="3" customFormat="1" ht="12.75">
      <c r="B23" s="4"/>
      <c r="E23" s="8"/>
    </row>
    <row r="24" spans="2:5" s="3" customFormat="1" ht="12.75">
      <c r="B24" s="4"/>
      <c r="E24" s="8"/>
    </row>
    <row r="25" spans="2:5" s="3" customFormat="1" ht="12.75">
      <c r="B25" s="4"/>
      <c r="E25" s="8"/>
    </row>
    <row r="26" spans="2:5" s="3" customFormat="1" ht="12.75">
      <c r="B26" s="4"/>
      <c r="E26" s="8"/>
    </row>
    <row r="27" spans="2:5" s="3" customFormat="1" ht="12.75">
      <c r="B27" s="4"/>
      <c r="E27" s="8"/>
    </row>
    <row r="28" spans="2:5" s="3" customFormat="1" ht="12.75">
      <c r="B28" s="4"/>
      <c r="E28" s="8"/>
    </row>
    <row r="29" spans="2:5" s="3" customFormat="1" ht="12.75">
      <c r="B29" s="4"/>
      <c r="E29" s="8"/>
    </row>
  </sheetData>
  <printOptions/>
  <pageMargins left="0.7874015748031497" right="0.7874015748031497" top="0.984251968503937" bottom="0.984251968503937" header="0.5118110236220472" footer="0.5118110236220472"/>
  <pageSetup cellComments="asDisplayed" horizontalDpi="300" verticalDpi="300" orientation="landscape" paperSize="9" r:id="rId1"/>
  <headerFooter alignWithMargins="0">
    <oddHeader>&amp;C&amp;"Arial,tučná kurzíva"OP VŠ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12"/>
  <dimension ref="A1:F15"/>
  <sheetViews>
    <sheetView workbookViewId="0" topLeftCell="A1">
      <selection activeCell="E19" sqref="E19"/>
    </sheetView>
  </sheetViews>
  <sheetFormatPr defaultColWidth="9.00390625" defaultRowHeight="12.75"/>
  <cols>
    <col min="1" max="1" width="5.25390625" style="6" customWidth="1"/>
    <col min="2" max="2" width="31.375" style="6" customWidth="1"/>
    <col min="3" max="3" width="6.375" style="6" customWidth="1"/>
    <col min="4" max="4" width="35.625" style="6" customWidth="1"/>
    <col min="5" max="5" width="9.125" style="8" customWidth="1"/>
    <col min="6" max="16384" width="9.125" style="6" customWidth="1"/>
  </cols>
  <sheetData>
    <row r="1" spans="1:6" s="1" customFormat="1" ht="36.75" customHeight="1">
      <c r="A1" s="11" t="s">
        <v>92</v>
      </c>
      <c r="B1" s="11" t="s">
        <v>93</v>
      </c>
      <c r="C1" s="11" t="s">
        <v>92</v>
      </c>
      <c r="D1" s="11" t="s">
        <v>94</v>
      </c>
      <c r="E1" s="11" t="s">
        <v>95</v>
      </c>
      <c r="F1" s="11" t="s">
        <v>96</v>
      </c>
    </row>
    <row r="2" spans="1:6" s="3" customFormat="1" ht="12.75">
      <c r="A2" s="12" t="s">
        <v>97</v>
      </c>
      <c r="B2" s="12" t="s">
        <v>43</v>
      </c>
      <c r="C2" s="12" t="s">
        <v>97</v>
      </c>
      <c r="D2" s="12" t="s">
        <v>43</v>
      </c>
      <c r="E2" s="9">
        <v>0.5</v>
      </c>
      <c r="F2" s="12">
        <v>1000</v>
      </c>
    </row>
    <row r="3" spans="1:6" s="3" customFormat="1" ht="12.75">
      <c r="A3" s="12" t="s">
        <v>98</v>
      </c>
      <c r="B3" s="12" t="s">
        <v>54</v>
      </c>
      <c r="C3" s="12" t="s">
        <v>98</v>
      </c>
      <c r="D3" s="12" t="s">
        <v>54</v>
      </c>
      <c r="E3" s="9">
        <v>1</v>
      </c>
      <c r="F3" s="12">
        <v>2000</v>
      </c>
    </row>
    <row r="4" spans="1:6" s="3" customFormat="1" ht="12.75">
      <c r="A4" s="12" t="s">
        <v>99</v>
      </c>
      <c r="B4" s="12" t="s">
        <v>56</v>
      </c>
      <c r="C4" s="12" t="s">
        <v>99</v>
      </c>
      <c r="D4" s="12" t="s">
        <v>56</v>
      </c>
      <c r="E4" s="9">
        <v>1</v>
      </c>
      <c r="F4" s="12">
        <v>2000</v>
      </c>
    </row>
    <row r="5" spans="1:6" s="1" customFormat="1" ht="11.25">
      <c r="A5" s="12" t="s">
        <v>100</v>
      </c>
      <c r="B5" s="7" t="s">
        <v>62</v>
      </c>
      <c r="C5" s="12" t="s">
        <v>100</v>
      </c>
      <c r="D5" s="7" t="s">
        <v>62</v>
      </c>
      <c r="E5" s="13">
        <v>1</v>
      </c>
      <c r="F5" s="7">
        <v>2000</v>
      </c>
    </row>
    <row r="6" spans="1:6" s="3" customFormat="1" ht="12.75">
      <c r="A6" s="12" t="s">
        <v>101</v>
      </c>
      <c r="B6" s="12" t="s">
        <v>66</v>
      </c>
      <c r="C6" s="12" t="s">
        <v>101</v>
      </c>
      <c r="D6" s="12" t="s">
        <v>66</v>
      </c>
      <c r="E6" s="9">
        <v>1</v>
      </c>
      <c r="F6" s="12">
        <v>2000</v>
      </c>
    </row>
    <row r="7" spans="1:6" s="3" customFormat="1" ht="12.75">
      <c r="A7" s="12" t="s">
        <v>102</v>
      </c>
      <c r="B7" s="12" t="s">
        <v>74</v>
      </c>
      <c r="C7" s="12" t="s">
        <v>102</v>
      </c>
      <c r="D7" s="12" t="s">
        <v>74</v>
      </c>
      <c r="E7" s="9">
        <v>1</v>
      </c>
      <c r="F7" s="12">
        <v>2000</v>
      </c>
    </row>
    <row r="8" spans="1:6" s="3" customFormat="1" ht="12.75">
      <c r="A8" s="5"/>
      <c r="B8" s="16"/>
      <c r="C8" s="5"/>
      <c r="D8" s="5"/>
      <c r="E8" s="10">
        <f>SUM(E2:E7)</f>
        <v>5.5</v>
      </c>
      <c r="F8" s="14">
        <f>SUM(F2:F7)</f>
        <v>11000</v>
      </c>
    </row>
    <row r="9" spans="2:5" s="3" customFormat="1" ht="12.75">
      <c r="B9" s="4"/>
      <c r="E9" s="8"/>
    </row>
    <row r="10" spans="2:5" s="3" customFormat="1" ht="12.75">
      <c r="B10" s="4"/>
      <c r="E10" s="8"/>
    </row>
    <row r="11" spans="2:5" s="3" customFormat="1" ht="12.75">
      <c r="B11" s="4"/>
      <c r="E11" s="8"/>
    </row>
    <row r="12" spans="2:5" s="3" customFormat="1" ht="12.75">
      <c r="B12" s="4"/>
      <c r="E12" s="8"/>
    </row>
    <row r="13" spans="2:5" s="3" customFormat="1" ht="12.75">
      <c r="B13" s="4"/>
      <c r="E13" s="8"/>
    </row>
    <row r="14" spans="2:5" s="3" customFormat="1" ht="12.75">
      <c r="B14" s="4"/>
      <c r="E14" s="8"/>
    </row>
    <row r="15" spans="2:5" s="3" customFormat="1" ht="12.75">
      <c r="B15" s="4"/>
      <c r="E15" s="8"/>
    </row>
  </sheetData>
  <printOptions/>
  <pageMargins left="0.7874015748031497" right="0.7874015748031497" top="0.984251968503937" bottom="0.984251968503937" header="0.5118110236220472" footer="0.5118110236220472"/>
  <pageSetup cellComments="asDisplayed" horizontalDpi="300" verticalDpi="300" orientation="landscape" paperSize="9" r:id="rId1"/>
  <headerFooter alignWithMargins="0">
    <oddHeader>&amp;C&amp;"Arial,tučná kurzíva"OP SŠ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árok13"/>
  <dimension ref="A1:F10"/>
  <sheetViews>
    <sheetView workbookViewId="0" topLeftCell="A1">
      <selection activeCell="F16" sqref="F16"/>
    </sheetView>
  </sheetViews>
  <sheetFormatPr defaultColWidth="9.00390625" defaultRowHeight="12.75"/>
  <cols>
    <col min="1" max="1" width="5.25390625" style="6" customWidth="1"/>
    <col min="2" max="2" width="31.375" style="6" customWidth="1"/>
    <col min="3" max="3" width="6.375" style="6" customWidth="1"/>
    <col min="4" max="4" width="35.625" style="6" customWidth="1"/>
    <col min="5" max="5" width="9.125" style="8" customWidth="1"/>
    <col min="6" max="16384" width="9.125" style="6" customWidth="1"/>
  </cols>
  <sheetData>
    <row r="1" spans="1:6" s="1" customFormat="1" ht="36.75" customHeight="1">
      <c r="A1" s="11" t="s">
        <v>92</v>
      </c>
      <c r="B1" s="11" t="s">
        <v>93</v>
      </c>
      <c r="C1" s="11" t="s">
        <v>92</v>
      </c>
      <c r="D1" s="11" t="s">
        <v>94</v>
      </c>
      <c r="E1" s="11" t="s">
        <v>95</v>
      </c>
      <c r="F1" s="11" t="s">
        <v>96</v>
      </c>
    </row>
    <row r="2" spans="1:6" s="2" customFormat="1" ht="16.5" customHeight="1">
      <c r="A2" s="12" t="s">
        <v>97</v>
      </c>
      <c r="B2" s="12" t="s">
        <v>0</v>
      </c>
      <c r="C2" s="12" t="s">
        <v>97</v>
      </c>
      <c r="D2" s="12" t="s">
        <v>0</v>
      </c>
      <c r="E2" s="10">
        <v>0.7</v>
      </c>
      <c r="F2" s="12">
        <v>1400</v>
      </c>
    </row>
    <row r="3" spans="1:6" s="3" customFormat="1" ht="12.75">
      <c r="A3" s="5"/>
      <c r="B3" s="16"/>
      <c r="C3" s="5"/>
      <c r="D3" s="5"/>
      <c r="E3" s="10">
        <f>SUM(E2:E2)</f>
        <v>0.7</v>
      </c>
      <c r="F3" s="14">
        <f>SUM(F2:F2)</f>
        <v>1400</v>
      </c>
    </row>
    <row r="4" spans="2:5" s="3" customFormat="1" ht="12.75">
      <c r="B4" s="4"/>
      <c r="E4" s="8"/>
    </row>
    <row r="5" spans="2:5" s="3" customFormat="1" ht="12.75">
      <c r="B5" s="4"/>
      <c r="E5" s="8"/>
    </row>
    <row r="6" spans="2:5" s="3" customFormat="1" ht="12.75">
      <c r="B6" s="4"/>
      <c r="E6" s="8"/>
    </row>
    <row r="7" spans="2:5" s="3" customFormat="1" ht="12.75">
      <c r="B7" s="4"/>
      <c r="E7" s="8"/>
    </row>
    <row r="8" spans="2:5" s="3" customFormat="1" ht="12.75">
      <c r="B8" s="4"/>
      <c r="E8" s="8"/>
    </row>
    <row r="9" spans="2:5" s="3" customFormat="1" ht="12.75">
      <c r="B9" s="4"/>
      <c r="E9" s="8"/>
    </row>
    <row r="10" spans="2:5" s="3" customFormat="1" ht="12.75">
      <c r="B10" s="4"/>
      <c r="E10" s="8"/>
    </row>
  </sheetData>
  <printOptions/>
  <pageMargins left="0.7874015748031497" right="0.7874015748031497" top="0.984251968503937" bottom="0.984251968503937" header="0.5118110236220472" footer="0.5118110236220472"/>
  <pageSetup cellComments="asDisplayed" horizontalDpi="300" verticalDpi="300" orientation="landscape" paperSize="9" r:id="rId1"/>
  <headerFooter alignWithMargins="0">
    <oddHeader>&amp;C&amp;"Arial,tučná kurzíva"Ostatní pôracovníci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Historický ústav 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Fabricius</dc:creator>
  <cp:keywords/>
  <dc:description/>
  <cp:lastModifiedBy>Miroslav Fabricius</cp:lastModifiedBy>
  <cp:lastPrinted>2006-01-17T06:58:35Z</cp:lastPrinted>
  <dcterms:created xsi:type="dcterms:W3CDTF">2006-01-05T07:53:23Z</dcterms:created>
  <dcterms:modified xsi:type="dcterms:W3CDTF">2006-01-17T13:17:55Z</dcterms:modified>
  <cp:category/>
  <cp:version/>
  <cp:contentType/>
  <cp:contentStatus/>
</cp:coreProperties>
</file>