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9120" activeTab="0"/>
  </bookViews>
  <sheets>
    <sheet name="VVP DrSc" sheetId="1" r:id="rId1"/>
    <sheet name="VVP" sheetId="2" r:id="rId2"/>
    <sheet name="SVP" sheetId="3" r:id="rId3"/>
    <sheet name="VP" sheetId="4" r:id="rId4"/>
    <sheet name="Odb VŠ" sheetId="5" r:id="rId5"/>
    <sheet name="Odb ÚSV" sheetId="6" r:id="rId6"/>
    <sheet name="Ostatní" sheetId="7" r:id="rId7"/>
    <sheet name="dokt" sheetId="8" r:id="rId8"/>
    <sheet name="zoznam" sheetId="9" r:id="rId9"/>
  </sheets>
  <definedNames/>
  <calcPr fullCalcOnLoad="1"/>
</workbook>
</file>

<file path=xl/sharedStrings.xml><?xml version="1.0" encoding="utf-8"?>
<sst xmlns="http://schemas.openxmlformats.org/spreadsheetml/2006/main" count="473" uniqueCount="205">
  <si>
    <t>Priezvisko, meno, titl.</t>
  </si>
  <si>
    <t>Barnovský Michal, PhDr.DrSc.</t>
  </si>
  <si>
    <t>Bartlová Alena, PhDr.CSc.</t>
  </si>
  <si>
    <t>Bystrický Valerián, PhDr.DrSc.</t>
  </si>
  <si>
    <t>Bystrický Peter, Mgr.</t>
  </si>
  <si>
    <t>Brezováková Blanka, PhDr.CSc.</t>
  </si>
  <si>
    <t>Čičaj Viliam, PhDr.CSc.</t>
  </si>
  <si>
    <t>Čierna Dagmar, PhDr.DrSc.</t>
  </si>
  <si>
    <t>Deák Ladislav, PhDr.DrSc.</t>
  </si>
  <si>
    <t>Dudeková Gabriela, Mgr.PhD.</t>
  </si>
  <si>
    <t>Ďurková Mária, PhDr.</t>
  </si>
  <si>
    <t>Dvořáková Daniela, PhDr.CSc.</t>
  </si>
  <si>
    <t>Fabricius Miroslav, Ing.CSc.</t>
  </si>
  <si>
    <t>Falisová Anna, PhDr.CSc.</t>
  </si>
  <si>
    <t>Ferenčuhová Bohumila,  PhDr.CSc.</t>
  </si>
  <si>
    <t>Frimmová Eva, PhDr.CSc.</t>
  </si>
  <si>
    <t>Hallon Ľudovít, PhDr.CSc.</t>
  </si>
  <si>
    <t>Hlavová Viera, PhDr.CSc.</t>
  </si>
  <si>
    <t>Holec Roman, prof.PhDr.CSc.</t>
  </si>
  <si>
    <t>Hradská Katarína, PhDr.PhD.</t>
  </si>
  <si>
    <t>Ivaničková Edita, PhDr.CSc.</t>
  </si>
  <si>
    <t>Ivantyšynová Tatiana, PhDr.CSc.</t>
  </si>
  <si>
    <t>Jakešová Elena, PhDr.CSc.</t>
  </si>
  <si>
    <t>Jaksicová Vlasta, PhDr.</t>
  </si>
  <si>
    <t>Kamenický Miroslav, PhDr.CSc</t>
  </si>
  <si>
    <t>Kamenec Ivan, PhDr.CSc.</t>
  </si>
  <si>
    <t>Kázmerová Ľubica, PhDr.CSc.</t>
  </si>
  <si>
    <t>Kodajová Daniela, PhDr.</t>
  </si>
  <si>
    <t>Kohútová Mária, prof.PhDr.CSc</t>
  </si>
  <si>
    <t>Kováč Dušan, PhDr.DrSc.</t>
  </si>
  <si>
    <t>Krajčovič Milan, PhDr.DrSc.</t>
  </si>
  <si>
    <t>Krajčovičová Natália, prom.hist. CSc.</t>
  </si>
  <si>
    <t>Krákorník Peter, Mgr.</t>
  </si>
  <si>
    <t>Lakatošová Vilma</t>
  </si>
  <si>
    <t>Lengyelová Tünde, PhDr.CSc.</t>
  </si>
  <si>
    <t>Leikert Jozef, PhDr.PhD.</t>
  </si>
  <si>
    <t>Londák Miroslav, PhDr.CSc.</t>
  </si>
  <si>
    <t>Londáková Elena, PhDr.CSc.</t>
  </si>
  <si>
    <t>Lukačka Ján, PhDr.CSc.</t>
  </si>
  <si>
    <t>Mačuha Maroš, Mgr</t>
  </si>
  <si>
    <t>Mannová Elena, PhDr.CSc.</t>
  </si>
  <si>
    <t>Macho Peter, Mgr.PhD.</t>
  </si>
  <si>
    <t>Mikuličová Ivanka</t>
  </si>
  <si>
    <t>Morovics Miroslav, RNDr.CSc.</t>
  </si>
  <si>
    <t>Okániková Tamara</t>
  </si>
  <si>
    <t>Oslanský František, PhDr.CSc.</t>
  </si>
  <si>
    <t>Pelčáková Dagmar,  Mgr.</t>
  </si>
  <si>
    <t xml:space="preserve">Petruf Pavol, prof.PhDr.DrSc.  </t>
  </si>
  <si>
    <t xml:space="preserve">Pešek Ján, Doc.PhDr.DrSc. </t>
  </si>
  <si>
    <t>Podrimavský Milan, PhDr.CSc</t>
  </si>
  <si>
    <t>Sedliaková Alžbeta,  Mgr.</t>
  </si>
  <si>
    <t>Sikora Stanislav, PhDr.CSc.</t>
  </si>
  <si>
    <t>Steinhübel Ján, Mgr. CSc.</t>
  </si>
  <si>
    <t xml:space="preserve">Styan Martin Clifford </t>
  </si>
  <si>
    <t>Štefánik Martin, PhDr.PhD.</t>
  </si>
  <si>
    <t>Ťašká Beata</t>
  </si>
  <si>
    <t>Zavacká Marína, Mgr.PhD.</t>
  </si>
  <si>
    <t>Zemko Milan, PhDr.CSc.</t>
  </si>
  <si>
    <t>Zsideková Veronika, Ing.</t>
  </si>
  <si>
    <t>Žatkuliak Jozef,  PhDr.CSc.</t>
  </si>
  <si>
    <t>Michálek Slavomír, PhDr.CSc.</t>
  </si>
  <si>
    <t xml:space="preserve">Hlavačková Miriam, Mgr.   </t>
  </si>
  <si>
    <t>Šuchová Xńia, PhDr. CSc</t>
  </si>
  <si>
    <t>Dangl Vojtech, PhDr. CSc.</t>
  </si>
  <si>
    <t>Poldaufová Alica</t>
  </si>
  <si>
    <t>Andriszová Anneliese</t>
  </si>
  <si>
    <t>Veselská Natália, Mgr</t>
  </si>
  <si>
    <t>Dudášová Linda, Mgr.</t>
  </si>
  <si>
    <t>Rybářová Petra, Mgr.</t>
  </si>
  <si>
    <t>Sabol Miroslav, Mgr.</t>
  </si>
  <si>
    <t>Segeš Dušan, Mgr.</t>
  </si>
  <si>
    <t>Hanula Matej, Mgr.</t>
  </si>
  <si>
    <t>Hollý Karol, Mgr.</t>
  </si>
  <si>
    <t>Hudek Adam, Mgr.</t>
  </si>
  <si>
    <t>Lysá Žofia, Mgr.</t>
  </si>
  <si>
    <t>Vörös Andrej, Mgr.</t>
  </si>
  <si>
    <t>m</t>
  </si>
  <si>
    <t>z</t>
  </si>
  <si>
    <t>Kowalská Eva, PhDr.DrSc.</t>
  </si>
  <si>
    <t>Arpáš Róbert, Mgr. PhD.</t>
  </si>
  <si>
    <t>Hertel Maroš, Mgr. PhD.</t>
  </si>
  <si>
    <t>Szeghyová Blanka, Mgr.,PhD.</t>
  </si>
  <si>
    <t>Fundárková Anna, Mgr. PhD.</t>
  </si>
  <si>
    <t>Machajdíková Mária, Mgr.</t>
  </si>
  <si>
    <t>NV</t>
  </si>
  <si>
    <t>Roguľová Jaroslava, Mgr.,PhD.</t>
  </si>
  <si>
    <t>Michela Miroslav, Mgr.</t>
  </si>
  <si>
    <t>Fabriciusová Miroslava, Mgr.</t>
  </si>
  <si>
    <t>Benko Juraj Mgr.</t>
  </si>
  <si>
    <t>Bada Michal, PhDr.</t>
  </si>
  <si>
    <t>Šperka Andrej, Mgr.</t>
  </si>
  <si>
    <t>Hardenová Mária</t>
  </si>
  <si>
    <t>Kušniráková Ingrid, Mgr. PhD</t>
  </si>
  <si>
    <t>Podolec Ondrej, Mgr. PhD.</t>
  </si>
  <si>
    <t>Bednárová Marcela, Mgr.</t>
  </si>
  <si>
    <t>Macko Martin, Mgr.</t>
  </si>
  <si>
    <t>Švík Peter, Mgr.</t>
  </si>
  <si>
    <t>Doktorandi</t>
  </si>
  <si>
    <t>MD</t>
  </si>
  <si>
    <t>Úväzok (v %)</t>
  </si>
  <si>
    <t>Riešiteľská kapacita     (v hod/rok)</t>
  </si>
  <si>
    <t>Ostatní</t>
  </si>
  <si>
    <t>Odborní ÚSV</t>
  </si>
  <si>
    <t>Odborní VŠ</t>
  </si>
  <si>
    <t>100</t>
  </si>
  <si>
    <t>Čierna-Lantayová Dagmar, PhDr.DrSc.</t>
  </si>
  <si>
    <t xml:space="preserve">Petruf Pavol, prof.PhDr.DrSc. </t>
  </si>
  <si>
    <t>VVP -  DrSC</t>
  </si>
  <si>
    <t>50</t>
  </si>
  <si>
    <t>VVP - CSc., PhD.</t>
  </si>
  <si>
    <t>Šuchová Xénia, PhDr.CSc.</t>
  </si>
  <si>
    <t>SVP</t>
  </si>
  <si>
    <t>VP</t>
  </si>
  <si>
    <t>Arpáš Róbert, Mgr., PhD.</t>
  </si>
  <si>
    <t>Fundárková Anna, Mgr. PhD</t>
  </si>
  <si>
    <t>Podolec Ondrej, Mgr. PhD</t>
  </si>
  <si>
    <t>Roguľová Jaroslava, Mgr., PhD.</t>
  </si>
  <si>
    <t>Pelčáková Dagmar,  Mgr.PhD.</t>
  </si>
  <si>
    <t>Szeghyová Blanka, Mgr., PhD.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</si>
  <si>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</si>
  <si>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</si>
  <si>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</si>
  <si>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</si>
  <si>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</si>
  <si>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</si>
  <si>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</si>
  <si>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</si>
  <si>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</si>
  <si>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</si>
  <si>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</si>
  <si>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</si>
  <si>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</si>
  <si>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</si>
  <si>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</si>
  <si>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</si>
  <si>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</si>
  <si>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</si>
  <si>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</si>
  <si>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</si>
  <si>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</si>
  <si>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</si>
  <si>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</si>
  <si>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</si>
  <si>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</si>
  <si>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</si>
  <si>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</si>
  <si>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</si>
  <si>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</si>
  <si>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</si>
  <si>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</si>
  <si>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</si>
  <si>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</si>
  <si>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</si>
  <si>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</si>
  <si>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</si>
  <si>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</si>
  <si>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</si>
  <si>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</si>
  <si>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</si>
  <si>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</si>
  <si>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</si>
  <si>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</si>
  <si>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</si>
  <si>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</si>
  <si>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</si>
  <si>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</si>
  <si>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</si>
  <si>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</si>
  <si>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</si>
  <si>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</si>
  <si>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</si>
  <si>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</si>
  <si>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</si>
  <si>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</si>
  <si>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</si>
  <si>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</si>
  <si>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</si>
  <si>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</si>
  <si>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</si>
  <si>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</si>
  <si>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</si>
  <si>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</si>
  <si>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</si>
  <si>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</si>
  <si>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</si>
  <si>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</si>
  <si>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</si>
  <si>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</si>
  <si>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</si>
  <si>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</si>
  <si>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</si>
  <si>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</si>
  <si>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</si>
  <si>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</si>
  <si>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</si>
  <si>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</si>
  <si>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</si>
  <si>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</si>
  <si>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</si>
  <si>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</si>
  <si>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</si>
  <si>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</si>
  <si>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</si>
  <si>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</si>
  <si>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Leikert Jozef, PhDr.PhD., doc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</si>
</sst>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3" xfId="0" applyFont="1" applyFill="1" applyBorder="1" applyAlignment="1">
      <alignment/>
    </xf>
    <xf numFmtId="49" fontId="5" fillId="0" borderId="0" xfId="20" applyNumberFormat="1" applyFont="1" applyFill="1" applyBorder="1">
      <alignment/>
      <protection/>
    </xf>
    <xf numFmtId="2" fontId="5" fillId="0" borderId="0" xfId="20" applyNumberFormat="1" applyFont="1" applyFill="1" applyBorder="1">
      <alignment/>
      <protection/>
    </xf>
    <xf numFmtId="0" fontId="4" fillId="0" borderId="4" xfId="0" applyFont="1" applyFill="1" applyBorder="1" applyAlignment="1">
      <alignment/>
    </xf>
    <xf numFmtId="0" fontId="7" fillId="0" borderId="0" xfId="0" applyFont="1" applyAlignment="1">
      <alignment horizontal="left" indent="1"/>
    </xf>
    <xf numFmtId="0" fontId="4" fillId="0" borderId="4" xfId="0" applyFont="1" applyFill="1" applyBorder="1" applyAlignment="1">
      <alignment horizontal="justify"/>
    </xf>
    <xf numFmtId="0" fontId="9" fillId="0" borderId="4" xfId="0" applyFont="1" applyBorder="1" applyAlignment="1">
      <alignment/>
    </xf>
    <xf numFmtId="1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0" fillId="0" borderId="4" xfId="20" applyNumberFormat="1" applyFont="1" applyFill="1" applyBorder="1">
      <alignment/>
      <protection/>
    </xf>
    <xf numFmtId="1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0" fillId="0" borderId="4" xfId="20" applyNumberFormat="1" applyFont="1" applyFill="1" applyBorder="1" applyAlignment="1">
      <alignment horizontal="left"/>
      <protection/>
    </xf>
    <xf numFmtId="1" fontId="0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justify"/>
    </xf>
    <xf numFmtId="0" fontId="9" fillId="0" borderId="4" xfId="0" applyFont="1" applyFill="1" applyBorder="1" applyAlignment="1">
      <alignment/>
    </xf>
    <xf numFmtId="2" fontId="10" fillId="0" borderId="4" xfId="20" applyNumberFormat="1" applyFont="1" applyFill="1" applyBorder="1">
      <alignment/>
      <protection/>
    </xf>
    <xf numFmtId="1" fontId="10" fillId="0" borderId="4" xfId="20" applyNumberFormat="1" applyFont="1" applyFill="1" applyBorder="1">
      <alignment/>
      <protection/>
    </xf>
    <xf numFmtId="1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49" fontId="10" fillId="0" borderId="4" xfId="20" applyNumberFormat="1" applyFont="1" applyFill="1" applyBorder="1" applyAlignment="1">
      <alignment vertical="center"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justify"/>
    </xf>
    <xf numFmtId="49" fontId="0" fillId="0" borderId="4" xfId="0" applyNumberFormat="1" applyFont="1" applyFill="1" applyBorder="1" applyAlignment="1">
      <alignment horizontal="right"/>
    </xf>
    <xf numFmtId="1" fontId="0" fillId="0" borderId="4" xfId="20" applyNumberFormat="1" applyFont="1" applyFill="1" applyBorder="1">
      <alignment/>
      <protection/>
    </xf>
    <xf numFmtId="49" fontId="4" fillId="0" borderId="4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justify"/>
    </xf>
    <xf numFmtId="1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justify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49" fontId="0" fillId="0" borderId="4" xfId="20" applyNumberFormat="1" applyFont="1" applyFill="1" applyBorder="1">
      <alignment/>
      <protection/>
    </xf>
    <xf numFmtId="2" fontId="0" fillId="0" borderId="4" xfId="20" applyNumberFormat="1" applyFont="1" applyFill="1" applyBorder="1">
      <alignment/>
      <protection/>
    </xf>
    <xf numFmtId="0" fontId="0" fillId="0" borderId="4" xfId="0" applyFont="1" applyFill="1" applyBorder="1" applyAlignment="1">
      <alignment horizontal="left"/>
    </xf>
    <xf numFmtId="49" fontId="0" fillId="0" borderId="4" xfId="20" applyNumberFormat="1" applyFont="1" applyFill="1" applyBorder="1" applyAlignment="1">
      <alignment horizontal="left"/>
      <protection/>
    </xf>
    <xf numFmtId="49" fontId="0" fillId="0" borderId="4" xfId="20" applyNumberFormat="1" applyFont="1" applyFill="1" applyBorder="1" applyAlignment="1">
      <alignment vertical="center"/>
      <protection/>
    </xf>
    <xf numFmtId="0" fontId="0" fillId="0" borderId="4" xfId="0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9" fontId="11" fillId="0" borderId="4" xfId="20" applyNumberFormat="1" applyFont="1" applyFill="1" applyBorder="1">
      <alignment/>
      <protection/>
    </xf>
    <xf numFmtId="0" fontId="11" fillId="0" borderId="4" xfId="0" applyFont="1" applyFill="1" applyBorder="1" applyAlignment="1">
      <alignment horizontal="justify"/>
    </xf>
    <xf numFmtId="3" fontId="11" fillId="0" borderId="4" xfId="0" applyNumberFormat="1" applyFont="1" applyFill="1" applyBorder="1" applyAlignment="1">
      <alignment horizontal="justify"/>
    </xf>
    <xf numFmtId="0" fontId="9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 topLeftCell="B1">
      <selection activeCell="D14" sqref="D14"/>
    </sheetView>
  </sheetViews>
  <sheetFormatPr defaultColWidth="9.140625" defaultRowHeight="12.75"/>
  <cols>
    <col min="1" max="1" width="2.57421875" style="1" hidden="1" customWidth="1"/>
    <col min="2" max="2" width="4.00390625" style="1" customWidth="1"/>
    <col min="3" max="3" width="35.140625" style="1" customWidth="1"/>
    <col min="4" max="4" width="7.57421875" style="1" customWidth="1"/>
    <col min="5" max="5" width="11.57421875" style="1" customWidth="1"/>
    <col min="6" max="16384" width="9.140625" style="1" customWidth="1"/>
  </cols>
  <sheetData>
    <row r="1" spans="2:5" ht="39" customHeight="1">
      <c r="B1" s="8"/>
      <c r="C1" s="19" t="s">
        <v>107</v>
      </c>
      <c r="D1" s="40" t="s">
        <v>99</v>
      </c>
      <c r="E1" s="40" t="s">
        <v>100</v>
      </c>
    </row>
    <row r="2" spans="2:5" ht="12.75">
      <c r="B2" s="8" t="s">
        <v>119</v>
      </c>
      <c r="C2" s="47" t="s">
        <v>1</v>
      </c>
      <c r="D2" s="32">
        <v>50</v>
      </c>
      <c r="E2" s="38">
        <v>1000</v>
      </c>
    </row>
    <row r="3" spans="2:5" ht="12.75">
      <c r="B3" s="8" t="s">
        <v>120</v>
      </c>
      <c r="C3" s="47" t="s">
        <v>3</v>
      </c>
      <c r="D3" s="41">
        <v>100</v>
      </c>
      <c r="E3" s="38">
        <v>2000</v>
      </c>
    </row>
    <row r="4" spans="2:5" ht="12.75">
      <c r="B4" s="8" t="s">
        <v>121</v>
      </c>
      <c r="C4" s="47" t="s">
        <v>105</v>
      </c>
      <c r="D4" s="42" t="s">
        <v>108</v>
      </c>
      <c r="E4" s="38">
        <v>1000</v>
      </c>
    </row>
    <row r="5" spans="2:5" ht="12.75">
      <c r="B5" s="8" t="s">
        <v>122</v>
      </c>
      <c r="C5" s="47" t="s">
        <v>8</v>
      </c>
      <c r="D5" s="29">
        <v>50</v>
      </c>
      <c r="E5" s="38">
        <v>1000</v>
      </c>
    </row>
    <row r="6" spans="2:5" ht="12.75">
      <c r="B6" s="8" t="s">
        <v>123</v>
      </c>
      <c r="C6" s="47" t="s">
        <v>29</v>
      </c>
      <c r="D6" s="29">
        <v>40</v>
      </c>
      <c r="E6" s="38">
        <v>800</v>
      </c>
    </row>
    <row r="7" spans="2:5" ht="12.75">
      <c r="B7" s="8" t="s">
        <v>124</v>
      </c>
      <c r="C7" s="47" t="s">
        <v>78</v>
      </c>
      <c r="D7" s="41">
        <v>100</v>
      </c>
      <c r="E7" s="38">
        <v>2000</v>
      </c>
    </row>
    <row r="8" spans="2:5" ht="12.75">
      <c r="B8" s="8" t="s">
        <v>125</v>
      </c>
      <c r="C8" s="47" t="s">
        <v>30</v>
      </c>
      <c r="D8" s="29">
        <v>50</v>
      </c>
      <c r="E8" s="38">
        <v>1000</v>
      </c>
    </row>
    <row r="9" spans="2:5" ht="12.75">
      <c r="B9" s="8" t="s">
        <v>126</v>
      </c>
      <c r="C9" s="47" t="s">
        <v>48</v>
      </c>
      <c r="D9" s="29">
        <v>100</v>
      </c>
      <c r="E9" s="38">
        <v>2000</v>
      </c>
    </row>
    <row r="10" spans="2:5" ht="12.75">
      <c r="B10" s="8" t="s">
        <v>127</v>
      </c>
      <c r="C10" s="47" t="s">
        <v>106</v>
      </c>
      <c r="D10" s="29">
        <v>100</v>
      </c>
      <c r="E10" s="38">
        <v>2000</v>
      </c>
    </row>
    <row r="11" spans="2:5" ht="12.75">
      <c r="B11" s="8"/>
      <c r="C11" s="29"/>
      <c r="D11" s="29"/>
      <c r="E11" s="38">
        <f>SUM(E2:E10)</f>
        <v>12800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7"/>
  <sheetViews>
    <sheetView workbookViewId="0" topLeftCell="B1">
      <selection activeCell="G7" sqref="G7"/>
    </sheetView>
  </sheetViews>
  <sheetFormatPr defaultColWidth="9.140625" defaultRowHeight="12.75"/>
  <cols>
    <col min="1" max="1" width="2.57421875" style="1" hidden="1" customWidth="1"/>
    <col min="2" max="2" width="3.8515625" style="1" customWidth="1"/>
    <col min="3" max="3" width="28.140625" style="1" customWidth="1"/>
    <col min="4" max="4" width="7.57421875" style="1" customWidth="1"/>
    <col min="5" max="5" width="11.00390625" style="1" customWidth="1"/>
    <col min="6" max="11" width="9.140625" style="1" customWidth="1"/>
    <col min="12" max="12" width="19.28125" style="1" customWidth="1"/>
    <col min="13" max="16384" width="9.140625" style="1" customWidth="1"/>
  </cols>
  <sheetData>
    <row r="1" spans="2:5" ht="42.75" customHeight="1">
      <c r="B1" s="8"/>
      <c r="C1" s="19" t="s">
        <v>109</v>
      </c>
      <c r="D1" s="40" t="s">
        <v>99</v>
      </c>
      <c r="E1" s="40" t="s">
        <v>100</v>
      </c>
    </row>
    <row r="2" spans="2:5" ht="12.75">
      <c r="B2" s="8" t="s">
        <v>119</v>
      </c>
      <c r="C2" s="47" t="s">
        <v>2</v>
      </c>
      <c r="D2" s="41">
        <v>45</v>
      </c>
      <c r="E2" s="38">
        <v>900</v>
      </c>
    </row>
    <row r="3" spans="2:5" ht="12.75">
      <c r="B3" s="8" t="s">
        <v>120</v>
      </c>
      <c r="C3" s="47" t="s">
        <v>6</v>
      </c>
      <c r="D3" s="42" t="s">
        <v>104</v>
      </c>
      <c r="E3" s="38">
        <v>2000</v>
      </c>
    </row>
    <row r="4" spans="2:5" ht="12.75">
      <c r="B4" s="8" t="s">
        <v>121</v>
      </c>
      <c r="C4" s="47" t="s">
        <v>22</v>
      </c>
      <c r="D4" s="29">
        <v>50</v>
      </c>
      <c r="E4" s="29">
        <v>1000</v>
      </c>
    </row>
    <row r="5" spans="2:5" ht="12.75">
      <c r="B5" s="8" t="s">
        <v>122</v>
      </c>
      <c r="C5" s="47" t="s">
        <v>25</v>
      </c>
      <c r="D5" s="29">
        <v>50</v>
      </c>
      <c r="E5" s="38">
        <v>1000</v>
      </c>
    </row>
    <row r="6" spans="2:5" ht="12.75">
      <c r="B6" s="8" t="s">
        <v>123</v>
      </c>
      <c r="C6" s="47" t="s">
        <v>49</v>
      </c>
      <c r="D6" s="29">
        <v>100</v>
      </c>
      <c r="E6" s="38">
        <v>2000</v>
      </c>
    </row>
    <row r="7" spans="2:5" ht="12.75">
      <c r="B7" s="8"/>
      <c r="C7" s="29"/>
      <c r="D7" s="29"/>
      <c r="E7" s="38">
        <f>SUM(E2:E6)</f>
        <v>6900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8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1" hidden="1" customWidth="1"/>
    <col min="2" max="2" width="4.00390625" style="1" customWidth="1"/>
    <col min="3" max="3" width="32.421875" style="1" customWidth="1"/>
    <col min="4" max="4" width="7.57421875" style="1" customWidth="1"/>
    <col min="5" max="5" width="11.140625" style="1" customWidth="1"/>
    <col min="6" max="16384" width="9.140625" style="1" customWidth="1"/>
  </cols>
  <sheetData>
    <row r="1" spans="2:5" ht="44.25" customHeight="1">
      <c r="B1" s="8"/>
      <c r="C1" s="19" t="s">
        <v>111</v>
      </c>
      <c r="D1" s="43" t="s">
        <v>99</v>
      </c>
      <c r="E1" s="43" t="s">
        <v>100</v>
      </c>
    </row>
    <row r="2" spans="2:5" ht="12.75">
      <c r="B2" s="8" t="s">
        <v>119</v>
      </c>
      <c r="C2" s="60" t="s">
        <v>63</v>
      </c>
      <c r="D2" s="29">
        <v>50</v>
      </c>
      <c r="E2" s="29">
        <v>1000</v>
      </c>
    </row>
    <row r="3" spans="2:5" ht="12.75">
      <c r="B3" s="8" t="s">
        <v>120</v>
      </c>
      <c r="C3" s="61" t="s">
        <v>11</v>
      </c>
      <c r="D3" s="41">
        <v>100</v>
      </c>
      <c r="E3" s="38">
        <v>2000</v>
      </c>
    </row>
    <row r="4" spans="2:5" ht="12.75">
      <c r="B4" s="8" t="s">
        <v>121</v>
      </c>
      <c r="C4" s="62" t="s">
        <v>12</v>
      </c>
      <c r="D4" s="29">
        <v>100</v>
      </c>
      <c r="E4" s="38">
        <v>2000</v>
      </c>
    </row>
    <row r="5" spans="2:5" ht="12.75">
      <c r="B5" s="8" t="s">
        <v>122</v>
      </c>
      <c r="C5" s="61" t="s">
        <v>14</v>
      </c>
      <c r="D5" s="29">
        <v>100</v>
      </c>
      <c r="E5" s="38">
        <v>2000</v>
      </c>
    </row>
    <row r="6" spans="2:5" ht="12.75">
      <c r="B6" s="8" t="s">
        <v>123</v>
      </c>
      <c r="C6" s="62" t="s">
        <v>15</v>
      </c>
      <c r="D6" s="44">
        <v>100</v>
      </c>
      <c r="E6" s="38">
        <v>2000</v>
      </c>
    </row>
    <row r="7" spans="2:5" ht="12.75">
      <c r="B7" s="8" t="s">
        <v>124</v>
      </c>
      <c r="C7" s="62" t="s">
        <v>16</v>
      </c>
      <c r="D7" s="32">
        <v>100</v>
      </c>
      <c r="E7" s="38">
        <v>2000</v>
      </c>
    </row>
    <row r="8" spans="2:5" ht="12.75">
      <c r="B8" s="8" t="s">
        <v>125</v>
      </c>
      <c r="C8" s="63" t="s">
        <v>18</v>
      </c>
      <c r="D8" s="29">
        <v>25</v>
      </c>
      <c r="E8" s="38">
        <v>500</v>
      </c>
    </row>
    <row r="9" spans="2:5" ht="12.75">
      <c r="B9" s="8" t="s">
        <v>126</v>
      </c>
      <c r="C9" s="61" t="s">
        <v>19</v>
      </c>
      <c r="D9" s="41">
        <v>100</v>
      </c>
      <c r="E9" s="38">
        <v>2000</v>
      </c>
    </row>
    <row r="10" spans="2:5" ht="12.75">
      <c r="B10" s="8" t="s">
        <v>127</v>
      </c>
      <c r="C10" s="62" t="s">
        <v>20</v>
      </c>
      <c r="D10" s="29">
        <v>100</v>
      </c>
      <c r="E10" s="38">
        <v>2000</v>
      </c>
    </row>
    <row r="11" spans="2:5" ht="12.75">
      <c r="B11" s="8" t="s">
        <v>128</v>
      </c>
      <c r="C11" s="61" t="s">
        <v>21</v>
      </c>
      <c r="D11" s="29">
        <v>100</v>
      </c>
      <c r="E11" s="38">
        <v>2000</v>
      </c>
    </row>
    <row r="12" spans="2:5" ht="12.75">
      <c r="B12" s="8" t="s">
        <v>129</v>
      </c>
      <c r="C12" s="62" t="s">
        <v>26</v>
      </c>
      <c r="D12" s="29">
        <v>100</v>
      </c>
      <c r="E12" s="38">
        <v>2000</v>
      </c>
    </row>
    <row r="13" spans="2:5" ht="12.75">
      <c r="B13" s="8" t="s">
        <v>130</v>
      </c>
      <c r="C13" s="63" t="s">
        <v>28</v>
      </c>
      <c r="D13" s="29">
        <v>30</v>
      </c>
      <c r="E13" s="38">
        <v>600</v>
      </c>
    </row>
    <row r="14" spans="2:5" ht="12.75">
      <c r="B14" s="8" t="s">
        <v>131</v>
      </c>
      <c r="C14" s="62" t="s">
        <v>31</v>
      </c>
      <c r="D14" s="29">
        <v>25</v>
      </c>
      <c r="E14" s="29">
        <v>500</v>
      </c>
    </row>
    <row r="15" spans="2:5" ht="12.75">
      <c r="B15" s="8" t="s">
        <v>132</v>
      </c>
      <c r="C15" s="63" t="s">
        <v>204</v>
      </c>
      <c r="D15" s="29">
        <v>100</v>
      </c>
      <c r="E15" s="38">
        <v>2000</v>
      </c>
    </row>
    <row r="16" spans="2:5" ht="12.75">
      <c r="B16" s="8" t="s">
        <v>133</v>
      </c>
      <c r="C16" s="61" t="s">
        <v>34</v>
      </c>
      <c r="D16" s="32">
        <v>100</v>
      </c>
      <c r="E16" s="38">
        <v>2000</v>
      </c>
    </row>
    <row r="17" spans="2:5" ht="12.75">
      <c r="B17" s="8" t="s">
        <v>134</v>
      </c>
      <c r="C17" s="62" t="s">
        <v>36</v>
      </c>
      <c r="D17" s="32">
        <v>100</v>
      </c>
      <c r="E17" s="38">
        <v>2000</v>
      </c>
    </row>
    <row r="18" spans="2:5" ht="12.75">
      <c r="B18" s="8" t="s">
        <v>135</v>
      </c>
      <c r="C18" s="62" t="s">
        <v>38</v>
      </c>
      <c r="D18" s="29">
        <v>30</v>
      </c>
      <c r="E18" s="38">
        <v>600</v>
      </c>
    </row>
    <row r="19" spans="2:5" ht="12.75">
      <c r="B19" s="8" t="s">
        <v>136</v>
      </c>
      <c r="C19" s="62" t="s">
        <v>40</v>
      </c>
      <c r="D19" s="29">
        <v>100</v>
      </c>
      <c r="E19" s="38">
        <v>2000</v>
      </c>
    </row>
    <row r="20" spans="2:5" ht="12.75">
      <c r="B20" s="8" t="s">
        <v>137</v>
      </c>
      <c r="C20" s="62" t="s">
        <v>60</v>
      </c>
      <c r="D20" s="29">
        <v>100</v>
      </c>
      <c r="E20" s="38">
        <v>2000</v>
      </c>
    </row>
    <row r="21" spans="2:5" ht="12.75">
      <c r="B21" s="8" t="s">
        <v>138</v>
      </c>
      <c r="C21" s="64" t="s">
        <v>43</v>
      </c>
      <c r="D21" s="29">
        <v>100</v>
      </c>
      <c r="E21" s="38">
        <v>2000</v>
      </c>
    </row>
    <row r="22" spans="2:5" ht="12.75">
      <c r="B22" s="8" t="s">
        <v>139</v>
      </c>
      <c r="C22" s="60" t="s">
        <v>45</v>
      </c>
      <c r="D22" s="29">
        <v>100</v>
      </c>
      <c r="E22" s="29">
        <v>2000</v>
      </c>
    </row>
    <row r="23" spans="2:5" ht="12.75">
      <c r="B23" s="8" t="s">
        <v>140</v>
      </c>
      <c r="C23" s="62" t="s">
        <v>51</v>
      </c>
      <c r="D23" s="29">
        <v>100</v>
      </c>
      <c r="E23" s="38">
        <v>2000</v>
      </c>
    </row>
    <row r="24" spans="2:5" ht="12.75">
      <c r="B24" s="8" t="s">
        <v>141</v>
      </c>
      <c r="C24" s="62" t="s">
        <v>52</v>
      </c>
      <c r="D24" s="42" t="s">
        <v>104</v>
      </c>
      <c r="E24" s="38">
        <v>2000</v>
      </c>
    </row>
    <row r="25" spans="2:5" ht="12.75">
      <c r="B25" s="8" t="s">
        <v>142</v>
      </c>
      <c r="C25" s="62" t="s">
        <v>110</v>
      </c>
      <c r="D25" s="29">
        <v>100</v>
      </c>
      <c r="E25" s="38">
        <v>2000</v>
      </c>
    </row>
    <row r="26" spans="2:5" ht="12.75">
      <c r="B26" s="8" t="s">
        <v>143</v>
      </c>
      <c r="C26" s="62" t="s">
        <v>57</v>
      </c>
      <c r="D26" s="29">
        <v>100</v>
      </c>
      <c r="E26" s="38">
        <v>2000</v>
      </c>
    </row>
    <row r="27" spans="2:5" ht="12.75">
      <c r="B27" s="8" t="s">
        <v>144</v>
      </c>
      <c r="C27" s="65" t="s">
        <v>59</v>
      </c>
      <c r="D27" s="45">
        <v>100</v>
      </c>
      <c r="E27" s="46">
        <v>2000</v>
      </c>
    </row>
    <row r="28" spans="2:5" ht="12.75">
      <c r="B28" s="8"/>
      <c r="C28" s="29"/>
      <c r="D28" s="29"/>
      <c r="E28" s="38">
        <f>SUM(E2:E27)</f>
        <v>45200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workbookViewId="0" topLeftCell="B1">
      <selection activeCell="G6" sqref="G6"/>
    </sheetView>
  </sheetViews>
  <sheetFormatPr defaultColWidth="9.140625" defaultRowHeight="12.75"/>
  <cols>
    <col min="1" max="1" width="2.57421875" style="1" hidden="1" customWidth="1"/>
    <col min="2" max="2" width="4.28125" style="1" customWidth="1"/>
    <col min="3" max="3" width="29.28125" style="1" customWidth="1"/>
    <col min="4" max="4" width="7.57421875" style="1" customWidth="1"/>
    <col min="5" max="5" width="10.7109375" style="1" customWidth="1"/>
    <col min="6" max="16384" width="9.140625" style="1" customWidth="1"/>
  </cols>
  <sheetData>
    <row r="1" spans="2:5" ht="39" customHeight="1">
      <c r="B1" s="8"/>
      <c r="C1" s="19" t="s">
        <v>112</v>
      </c>
      <c r="D1" s="40" t="s">
        <v>99</v>
      </c>
      <c r="E1" s="40" t="s">
        <v>100</v>
      </c>
    </row>
    <row r="2" spans="2:5" ht="12.75">
      <c r="B2" s="8" t="s">
        <v>119</v>
      </c>
      <c r="C2" s="11" t="s">
        <v>113</v>
      </c>
      <c r="D2" s="12">
        <v>100</v>
      </c>
      <c r="E2" s="34">
        <v>2000</v>
      </c>
    </row>
    <row r="3" spans="2:5" ht="12.75">
      <c r="B3" s="8" t="s">
        <v>120</v>
      </c>
      <c r="C3" s="27" t="s">
        <v>5</v>
      </c>
      <c r="D3" s="13">
        <v>100</v>
      </c>
      <c r="E3" s="34">
        <v>2000</v>
      </c>
    </row>
    <row r="4" spans="2:5" ht="12.75">
      <c r="B4" s="8" t="s">
        <v>121</v>
      </c>
      <c r="C4" s="27" t="s">
        <v>9</v>
      </c>
      <c r="D4" s="13">
        <v>100</v>
      </c>
      <c r="E4" s="34">
        <v>2000</v>
      </c>
    </row>
    <row r="5" spans="2:5" ht="12.75">
      <c r="B5" s="8" t="s">
        <v>122</v>
      </c>
      <c r="C5" s="27" t="s">
        <v>13</v>
      </c>
      <c r="D5" s="13">
        <v>100</v>
      </c>
      <c r="E5" s="34">
        <v>2000</v>
      </c>
    </row>
    <row r="6" spans="2:5" ht="12.75">
      <c r="B6" s="8" t="s">
        <v>123</v>
      </c>
      <c r="C6" s="11" t="s">
        <v>114</v>
      </c>
      <c r="D6" s="24">
        <v>100</v>
      </c>
      <c r="E6" s="34">
        <v>2000</v>
      </c>
    </row>
    <row r="7" spans="2:5" ht="12.75">
      <c r="B7" s="8" t="s">
        <v>124</v>
      </c>
      <c r="C7" s="11" t="s">
        <v>80</v>
      </c>
      <c r="D7" s="13">
        <v>100</v>
      </c>
      <c r="E7" s="34">
        <v>2000</v>
      </c>
    </row>
    <row r="8" spans="2:5" ht="12.75">
      <c r="B8" s="8" t="s">
        <v>125</v>
      </c>
      <c r="C8" s="27" t="s">
        <v>17</v>
      </c>
      <c r="D8" s="13">
        <v>100</v>
      </c>
      <c r="E8" s="34">
        <v>2000</v>
      </c>
    </row>
    <row r="9" spans="2:5" ht="12.75">
      <c r="B9" s="8" t="s">
        <v>126</v>
      </c>
      <c r="C9" s="11" t="s">
        <v>24</v>
      </c>
      <c r="D9" s="13">
        <v>30</v>
      </c>
      <c r="E9" s="34">
        <v>600</v>
      </c>
    </row>
    <row r="10" spans="2:5" ht="12.75">
      <c r="B10" s="8" t="s">
        <v>127</v>
      </c>
      <c r="C10" s="27" t="s">
        <v>92</v>
      </c>
      <c r="D10" s="13">
        <v>100</v>
      </c>
      <c r="E10" s="34">
        <v>2000</v>
      </c>
    </row>
    <row r="11" spans="2:5" ht="12.75">
      <c r="B11" s="8" t="s">
        <v>128</v>
      </c>
      <c r="C11" s="27" t="s">
        <v>37</v>
      </c>
      <c r="D11" s="13">
        <v>100</v>
      </c>
      <c r="E11" s="34">
        <v>2000</v>
      </c>
    </row>
    <row r="12" spans="2:5" ht="12.75">
      <c r="B12" s="8" t="s">
        <v>129</v>
      </c>
      <c r="C12" s="11" t="s">
        <v>41</v>
      </c>
      <c r="D12" s="13">
        <v>100</v>
      </c>
      <c r="E12" s="34">
        <v>2000</v>
      </c>
    </row>
    <row r="13" spans="2:5" ht="12.75">
      <c r="B13" s="8" t="s">
        <v>130</v>
      </c>
      <c r="C13" s="27" t="s">
        <v>117</v>
      </c>
      <c r="D13" s="13" t="s">
        <v>84</v>
      </c>
      <c r="E13" s="34">
        <v>0</v>
      </c>
    </row>
    <row r="14" spans="2:5" ht="12.75">
      <c r="B14" s="8" t="s">
        <v>131</v>
      </c>
      <c r="C14" s="11" t="s">
        <v>115</v>
      </c>
      <c r="D14" s="32">
        <v>100</v>
      </c>
      <c r="E14" s="34">
        <v>2000</v>
      </c>
    </row>
    <row r="15" spans="2:5" ht="12.75">
      <c r="B15" s="8" t="s">
        <v>132</v>
      </c>
      <c r="C15" s="27" t="s">
        <v>116</v>
      </c>
      <c r="D15" s="12">
        <v>100</v>
      </c>
      <c r="E15" s="34">
        <v>2000</v>
      </c>
    </row>
    <row r="16" spans="2:5" ht="12.75">
      <c r="B16" s="8" t="s">
        <v>133</v>
      </c>
      <c r="C16" s="27" t="s">
        <v>118</v>
      </c>
      <c r="D16" s="13">
        <v>100</v>
      </c>
      <c r="E16" s="34">
        <v>2000</v>
      </c>
    </row>
    <row r="17" spans="2:5" ht="12.75">
      <c r="B17" s="8" t="s">
        <v>134</v>
      </c>
      <c r="C17" s="27" t="s">
        <v>54</v>
      </c>
      <c r="D17" s="32">
        <v>100</v>
      </c>
      <c r="E17" s="34">
        <v>2000</v>
      </c>
    </row>
    <row r="18" spans="2:5" ht="12.75">
      <c r="B18" s="8" t="s">
        <v>135</v>
      </c>
      <c r="C18" s="11" t="s">
        <v>56</v>
      </c>
      <c r="D18" s="13">
        <v>100</v>
      </c>
      <c r="E18" s="34">
        <v>2000</v>
      </c>
    </row>
    <row r="19" spans="2:5" ht="12.75">
      <c r="B19" s="8"/>
      <c r="C19" s="8"/>
      <c r="D19" s="8"/>
      <c r="E19" s="38">
        <f>SUM(E2:E18)</f>
        <v>30600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B1">
      <selection activeCell="I11" sqref="I11"/>
    </sheetView>
  </sheetViews>
  <sheetFormatPr defaultColWidth="9.140625" defaultRowHeight="12.75"/>
  <cols>
    <col min="1" max="1" width="2.57421875" style="1" hidden="1" customWidth="1"/>
    <col min="2" max="2" width="4.00390625" style="1" customWidth="1"/>
    <col min="3" max="3" width="24.00390625" style="1" customWidth="1"/>
    <col min="4" max="4" width="7.57421875" style="1" customWidth="1"/>
    <col min="5" max="5" width="10.7109375" style="1" customWidth="1"/>
    <col min="6" max="16384" width="9.140625" style="1" customWidth="1"/>
  </cols>
  <sheetData>
    <row r="1" spans="2:5" ht="39.75" customHeight="1">
      <c r="B1" s="8"/>
      <c r="C1" s="19" t="s">
        <v>103</v>
      </c>
      <c r="D1" s="30" t="s">
        <v>99</v>
      </c>
      <c r="E1" s="30" t="s">
        <v>100</v>
      </c>
    </row>
    <row r="2" spans="2:5" ht="12.75">
      <c r="B2" s="8" t="s">
        <v>119</v>
      </c>
      <c r="C2" s="22" t="s">
        <v>89</v>
      </c>
      <c r="D2" s="25">
        <v>100</v>
      </c>
      <c r="E2" s="39">
        <v>2000</v>
      </c>
    </row>
    <row r="3" spans="2:5" ht="12.75">
      <c r="B3" s="8" t="s">
        <v>120</v>
      </c>
      <c r="C3" s="22" t="s">
        <v>88</v>
      </c>
      <c r="D3" s="24">
        <v>100</v>
      </c>
      <c r="E3" s="35">
        <v>2000</v>
      </c>
    </row>
    <row r="4" spans="2:5" ht="12.75">
      <c r="B4" s="8" t="s">
        <v>121</v>
      </c>
      <c r="C4" s="27" t="s">
        <v>4</v>
      </c>
      <c r="D4" s="32">
        <v>100</v>
      </c>
      <c r="E4" s="35">
        <v>2000</v>
      </c>
    </row>
    <row r="5" spans="2:5" ht="12.75">
      <c r="B5" s="8" t="s">
        <v>122</v>
      </c>
      <c r="C5" s="22" t="s">
        <v>10</v>
      </c>
      <c r="D5" s="26">
        <v>100</v>
      </c>
      <c r="E5" s="39">
        <v>2000</v>
      </c>
    </row>
    <row r="6" spans="2:5" ht="12.75">
      <c r="B6" s="8" t="s">
        <v>123</v>
      </c>
      <c r="C6" s="27" t="s">
        <v>87</v>
      </c>
      <c r="D6" s="13">
        <v>100</v>
      </c>
      <c r="E6" s="34">
        <v>2000</v>
      </c>
    </row>
    <row r="7" spans="2:5" ht="12.75">
      <c r="B7" s="8" t="s">
        <v>124</v>
      </c>
      <c r="C7" s="27" t="s">
        <v>71</v>
      </c>
      <c r="D7" s="12">
        <v>100</v>
      </c>
      <c r="E7" s="34">
        <v>2000</v>
      </c>
    </row>
    <row r="8" spans="2:5" ht="12.75">
      <c r="B8" s="8" t="s">
        <v>125</v>
      </c>
      <c r="C8" s="27" t="s">
        <v>61</v>
      </c>
      <c r="D8" s="13">
        <v>100</v>
      </c>
      <c r="E8" s="34">
        <v>2000</v>
      </c>
    </row>
    <row r="9" spans="2:5" ht="12.75">
      <c r="B9" s="8" t="s">
        <v>126</v>
      </c>
      <c r="C9" s="22" t="s">
        <v>23</v>
      </c>
      <c r="D9" s="26">
        <v>100</v>
      </c>
      <c r="E9" s="39">
        <v>2000</v>
      </c>
    </row>
    <row r="10" spans="2:5" ht="12.75">
      <c r="B10" s="8" t="s">
        <v>127</v>
      </c>
      <c r="C10" s="27" t="s">
        <v>27</v>
      </c>
      <c r="D10" s="13">
        <v>100</v>
      </c>
      <c r="E10" s="34">
        <v>2000</v>
      </c>
    </row>
    <row r="11" spans="2:5" ht="12.75">
      <c r="B11" s="8" t="s">
        <v>128</v>
      </c>
      <c r="C11" s="27" t="s">
        <v>32</v>
      </c>
      <c r="D11" s="32">
        <v>50</v>
      </c>
      <c r="E11" s="35">
        <v>1000</v>
      </c>
    </row>
    <row r="12" spans="2:5" ht="12.75">
      <c r="B12" s="8" t="s">
        <v>129</v>
      </c>
      <c r="C12" s="27" t="s">
        <v>39</v>
      </c>
      <c r="D12" s="31" t="s">
        <v>104</v>
      </c>
      <c r="E12" s="34">
        <v>2000</v>
      </c>
    </row>
    <row r="13" spans="2:5" ht="12.75">
      <c r="B13" s="8" t="s">
        <v>130</v>
      </c>
      <c r="C13" s="17" t="s">
        <v>86</v>
      </c>
      <c r="D13" s="16">
        <v>100</v>
      </c>
      <c r="E13" s="35">
        <v>2000</v>
      </c>
    </row>
    <row r="14" spans="2:5" ht="12.75">
      <c r="B14" s="8" t="s">
        <v>131</v>
      </c>
      <c r="C14" s="14" t="s">
        <v>68</v>
      </c>
      <c r="D14" s="16">
        <v>100</v>
      </c>
      <c r="E14" s="35">
        <v>2000</v>
      </c>
    </row>
    <row r="15" spans="2:5" ht="12.75">
      <c r="B15" s="8" t="s">
        <v>132</v>
      </c>
      <c r="C15" s="14" t="s">
        <v>69</v>
      </c>
      <c r="D15" s="16">
        <v>100</v>
      </c>
      <c r="E15" s="35">
        <v>2000</v>
      </c>
    </row>
    <row r="16" spans="2:5" ht="12.75">
      <c r="B16" s="8" t="s">
        <v>133</v>
      </c>
      <c r="C16" s="22" t="s">
        <v>50</v>
      </c>
      <c r="D16" s="26">
        <v>100</v>
      </c>
      <c r="E16" s="39">
        <v>2000</v>
      </c>
    </row>
    <row r="17" spans="2:5" ht="12.75">
      <c r="B17" s="8" t="s">
        <v>134</v>
      </c>
      <c r="C17" s="17" t="s">
        <v>70</v>
      </c>
      <c r="D17" s="16">
        <v>100</v>
      </c>
      <c r="E17" s="35">
        <v>2000</v>
      </c>
    </row>
    <row r="18" spans="2:5" ht="12.75">
      <c r="B18" s="8" t="s">
        <v>135</v>
      </c>
      <c r="C18" s="22" t="s">
        <v>53</v>
      </c>
      <c r="D18" s="26">
        <v>50</v>
      </c>
      <c r="E18" s="39">
        <v>1000</v>
      </c>
    </row>
    <row r="19" spans="2:5" ht="12.75">
      <c r="B19" s="8" t="s">
        <v>136</v>
      </c>
      <c r="C19" s="17" t="s">
        <v>90</v>
      </c>
      <c r="D19" s="16">
        <v>100</v>
      </c>
      <c r="E19" s="35">
        <v>2000</v>
      </c>
    </row>
    <row r="20" spans="2:5" ht="12.75">
      <c r="B20" s="8" t="s">
        <v>137</v>
      </c>
      <c r="C20" s="27" t="s">
        <v>66</v>
      </c>
      <c r="D20" s="13">
        <v>100</v>
      </c>
      <c r="E20" s="34">
        <v>2000</v>
      </c>
    </row>
    <row r="21" spans="2:5" ht="12.75">
      <c r="B21" s="8" t="s">
        <v>138</v>
      </c>
      <c r="C21" s="28" t="s">
        <v>75</v>
      </c>
      <c r="D21" s="16">
        <v>100</v>
      </c>
      <c r="E21" s="35">
        <v>2000</v>
      </c>
    </row>
    <row r="22" spans="2:5" ht="12.75">
      <c r="B22" s="8" t="s">
        <v>139</v>
      </c>
      <c r="C22" s="27" t="s">
        <v>58</v>
      </c>
      <c r="D22" s="13">
        <v>100</v>
      </c>
      <c r="E22" s="34">
        <v>2000</v>
      </c>
    </row>
    <row r="23" spans="2:5" ht="12.75">
      <c r="B23" s="8"/>
      <c r="C23" s="8"/>
      <c r="D23" s="8"/>
      <c r="E23" s="38">
        <f>SUM(E2:E22)</f>
        <v>40000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7"/>
  <sheetViews>
    <sheetView workbookViewId="0" topLeftCell="B1">
      <selection activeCell="H11" sqref="H11"/>
    </sheetView>
  </sheetViews>
  <sheetFormatPr defaultColWidth="9.140625" defaultRowHeight="12.75"/>
  <cols>
    <col min="1" max="1" width="2.57421875" style="1" hidden="1" customWidth="1"/>
    <col min="2" max="2" width="3.7109375" style="1" customWidth="1"/>
    <col min="3" max="3" width="21.8515625" style="1" customWidth="1"/>
    <col min="4" max="4" width="7.57421875" style="1" customWidth="1"/>
    <col min="5" max="10" width="9.140625" style="1" customWidth="1"/>
    <col min="11" max="11" width="12.57421875" style="1" customWidth="1"/>
    <col min="12" max="16384" width="9.140625" style="1" customWidth="1"/>
  </cols>
  <sheetData>
    <row r="1" spans="2:5" ht="34.5">
      <c r="B1" s="8"/>
      <c r="C1" s="19" t="s">
        <v>102</v>
      </c>
      <c r="D1" s="10" t="s">
        <v>99</v>
      </c>
      <c r="E1" s="10" t="s">
        <v>100</v>
      </c>
    </row>
    <row r="2" spans="2:5" ht="12.75">
      <c r="B2" s="8" t="s">
        <v>119</v>
      </c>
      <c r="C2" s="27" t="s">
        <v>33</v>
      </c>
      <c r="D2" s="12">
        <v>50</v>
      </c>
      <c r="E2" s="34">
        <v>1000</v>
      </c>
    </row>
    <row r="3" spans="2:5" ht="12.75">
      <c r="B3" s="8" t="s">
        <v>120</v>
      </c>
      <c r="C3" s="27" t="s">
        <v>42</v>
      </c>
      <c r="D3" s="24">
        <v>100</v>
      </c>
      <c r="E3" s="35">
        <v>2000</v>
      </c>
    </row>
    <row r="4" spans="2:5" ht="12.75">
      <c r="B4" s="8" t="s">
        <v>121</v>
      </c>
      <c r="C4" s="27" t="s">
        <v>44</v>
      </c>
      <c r="D4" s="24">
        <v>100</v>
      </c>
      <c r="E4" s="35">
        <v>2000</v>
      </c>
    </row>
    <row r="5" spans="2:5" ht="12.75">
      <c r="B5" s="8" t="s">
        <v>122</v>
      </c>
      <c r="C5" s="59" t="s">
        <v>64</v>
      </c>
      <c r="D5" s="12">
        <v>100</v>
      </c>
      <c r="E5" s="34">
        <v>2000</v>
      </c>
    </row>
    <row r="6" spans="2:5" ht="12.75">
      <c r="B6" s="8" t="s">
        <v>123</v>
      </c>
      <c r="C6" s="22" t="s">
        <v>55</v>
      </c>
      <c r="D6" s="24">
        <v>100</v>
      </c>
      <c r="E6" s="35">
        <v>2000</v>
      </c>
    </row>
    <row r="7" spans="2:5" ht="12.75">
      <c r="B7" s="8"/>
      <c r="C7" s="8"/>
      <c r="D7" s="33"/>
      <c r="E7" s="38">
        <f>SUM(E2:E6)</f>
        <v>9000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E6"/>
  <sheetViews>
    <sheetView workbookViewId="0" topLeftCell="B1">
      <selection activeCell="M6" sqref="M6"/>
    </sheetView>
  </sheetViews>
  <sheetFormatPr defaultColWidth="9.140625" defaultRowHeight="12.75"/>
  <cols>
    <col min="1" max="1" width="2.57421875" style="1" hidden="1" customWidth="1"/>
    <col min="2" max="2" width="3.8515625" style="1" customWidth="1"/>
    <col min="3" max="3" width="21.8515625" style="1" customWidth="1"/>
    <col min="4" max="4" width="7.57421875" style="1" customWidth="1"/>
    <col min="5" max="16384" width="9.140625" style="1" customWidth="1"/>
  </cols>
  <sheetData>
    <row r="1" spans="2:5" ht="34.5">
      <c r="B1" s="8"/>
      <c r="C1" s="19" t="s">
        <v>101</v>
      </c>
      <c r="D1" s="10" t="s">
        <v>99</v>
      </c>
      <c r="E1" s="10" t="s">
        <v>100</v>
      </c>
    </row>
    <row r="2" spans="2:5" ht="12.75">
      <c r="B2" s="8" t="s">
        <v>119</v>
      </c>
      <c r="C2" s="17" t="s">
        <v>65</v>
      </c>
      <c r="D2" s="24">
        <v>70</v>
      </c>
      <c r="E2" s="35">
        <v>1400</v>
      </c>
    </row>
    <row r="3" spans="2:5" ht="12.75">
      <c r="B3" s="8" t="s">
        <v>120</v>
      </c>
      <c r="C3" s="17" t="s">
        <v>91</v>
      </c>
      <c r="D3" s="24">
        <v>50</v>
      </c>
      <c r="E3" s="35">
        <v>1000</v>
      </c>
    </row>
    <row r="4" spans="2:5" ht="12.75">
      <c r="B4" s="8"/>
      <c r="C4" s="17"/>
      <c r="D4" s="18"/>
      <c r="E4" s="37">
        <f>SUM(E2:E3)</f>
        <v>2400</v>
      </c>
    </row>
    <row r="5" spans="3:4" ht="11.25">
      <c r="C5" s="6"/>
      <c r="D5" s="7"/>
    </row>
    <row r="6" ht="11.25">
      <c r="D6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B1">
      <selection activeCell="D15" sqref="D15"/>
    </sheetView>
  </sheetViews>
  <sheetFormatPr defaultColWidth="9.140625" defaultRowHeight="12.75"/>
  <cols>
    <col min="1" max="1" width="2.57421875" style="1" hidden="1" customWidth="1"/>
    <col min="2" max="2" width="3.7109375" style="1" customWidth="1"/>
    <col min="3" max="3" width="21.8515625" style="1" customWidth="1"/>
    <col min="4" max="4" width="7.57421875" style="1" customWidth="1"/>
    <col min="5" max="5" width="10.00390625" style="1" customWidth="1"/>
    <col min="6" max="16384" width="9.140625" style="1" customWidth="1"/>
  </cols>
  <sheetData>
    <row r="1" spans="2:5" ht="34.5">
      <c r="B1" s="8"/>
      <c r="C1" s="19" t="s">
        <v>97</v>
      </c>
      <c r="D1" s="21" t="s">
        <v>99</v>
      </c>
      <c r="E1" s="21" t="s">
        <v>100</v>
      </c>
    </row>
    <row r="2" spans="2:10" ht="15.75">
      <c r="B2" s="8" t="s">
        <v>119</v>
      </c>
      <c r="C2" s="11" t="s">
        <v>94</v>
      </c>
      <c r="D2" s="12">
        <v>100</v>
      </c>
      <c r="E2" s="34">
        <v>2000</v>
      </c>
      <c r="J2" s="9"/>
    </row>
    <row r="3" spans="2:5" ht="12.75">
      <c r="B3" s="8" t="s">
        <v>120</v>
      </c>
      <c r="C3" s="14" t="s">
        <v>67</v>
      </c>
      <c r="D3" s="15">
        <v>100</v>
      </c>
      <c r="E3" s="35">
        <v>2000</v>
      </c>
    </row>
    <row r="4" spans="2:5" ht="12.75">
      <c r="B4" s="8" t="s">
        <v>121</v>
      </c>
      <c r="C4" s="14" t="s">
        <v>72</v>
      </c>
      <c r="D4" s="15">
        <v>100</v>
      </c>
      <c r="E4" s="35">
        <v>2000</v>
      </c>
    </row>
    <row r="5" spans="2:5" ht="12.75">
      <c r="B5" s="8" t="s">
        <v>122</v>
      </c>
      <c r="C5" s="17" t="s">
        <v>73</v>
      </c>
      <c r="D5" s="15">
        <v>100</v>
      </c>
      <c r="E5" s="35">
        <v>2000</v>
      </c>
    </row>
    <row r="6" spans="2:5" ht="12.75">
      <c r="B6" s="8" t="s">
        <v>123</v>
      </c>
      <c r="C6" s="17" t="s">
        <v>74</v>
      </c>
      <c r="D6" s="15">
        <v>100</v>
      </c>
      <c r="E6" s="35">
        <v>2000</v>
      </c>
    </row>
    <row r="7" spans="2:5" ht="12.75">
      <c r="B7" s="8" t="s">
        <v>124</v>
      </c>
      <c r="C7" s="11" t="s">
        <v>95</v>
      </c>
      <c r="D7" s="12">
        <v>100</v>
      </c>
      <c r="E7" s="34">
        <v>2000</v>
      </c>
    </row>
    <row r="8" spans="2:5" ht="12.75">
      <c r="B8" s="8" t="s">
        <v>125</v>
      </c>
      <c r="C8" s="17" t="s">
        <v>83</v>
      </c>
      <c r="D8" s="20" t="s">
        <v>98</v>
      </c>
      <c r="E8" s="36">
        <v>0</v>
      </c>
    </row>
    <row r="9" spans="2:5" ht="12.75">
      <c r="B9" s="8" t="s">
        <v>126</v>
      </c>
      <c r="C9" s="14" t="s">
        <v>96</v>
      </c>
      <c r="D9" s="15">
        <v>100</v>
      </c>
      <c r="E9" s="35">
        <v>2000</v>
      </c>
    </row>
    <row r="10" spans="2:5" ht="12.75">
      <c r="B10" s="8"/>
      <c r="C10" s="14"/>
      <c r="D10" s="23"/>
      <c r="E10" s="35">
        <f>SUM(E2:E9)</f>
        <v>14000</v>
      </c>
    </row>
    <row r="11" ht="11.25">
      <c r="D11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B1">
      <selection activeCell="K9" sqref="K9"/>
    </sheetView>
  </sheetViews>
  <sheetFormatPr defaultColWidth="9.140625" defaultRowHeight="12.75"/>
  <cols>
    <col min="1" max="1" width="2.57421875" style="1" hidden="1" customWidth="1"/>
    <col min="2" max="2" width="4.140625" style="1" customWidth="1"/>
    <col min="3" max="3" width="32.00390625" style="1" customWidth="1"/>
    <col min="4" max="4" width="8.57421875" style="1" customWidth="1"/>
    <col min="5" max="5" width="11.8515625" style="55" customWidth="1"/>
    <col min="6" max="16384" width="9.140625" style="1" customWidth="1"/>
  </cols>
  <sheetData>
    <row r="1" spans="2:5" ht="42.75" customHeight="1">
      <c r="B1" s="8"/>
      <c r="C1" s="56" t="s">
        <v>0</v>
      </c>
      <c r="D1" s="57" t="s">
        <v>99</v>
      </c>
      <c r="E1" s="58" t="s">
        <v>100</v>
      </c>
    </row>
    <row r="2" spans="1:5" ht="12.75">
      <c r="A2" s="2" t="s">
        <v>76</v>
      </c>
      <c r="B2" s="8" t="s">
        <v>119</v>
      </c>
      <c r="C2" s="51" t="s">
        <v>65</v>
      </c>
      <c r="D2" s="49">
        <v>0.7</v>
      </c>
      <c r="E2" s="38">
        <v>1400</v>
      </c>
    </row>
    <row r="3" spans="1:5" ht="12.75">
      <c r="A3" s="3" t="s">
        <v>76</v>
      </c>
      <c r="B3" s="8" t="s">
        <v>120</v>
      </c>
      <c r="C3" s="29" t="s">
        <v>79</v>
      </c>
      <c r="D3" s="49">
        <v>1</v>
      </c>
      <c r="E3" s="38">
        <v>2000</v>
      </c>
    </row>
    <row r="4" spans="1:5" ht="12.75">
      <c r="A4" s="1" t="s">
        <v>76</v>
      </c>
      <c r="B4" s="8" t="s">
        <v>121</v>
      </c>
      <c r="C4" s="29" t="s">
        <v>89</v>
      </c>
      <c r="D4" s="49">
        <v>1</v>
      </c>
      <c r="E4" s="38">
        <v>2000</v>
      </c>
    </row>
    <row r="5" spans="1:5" ht="12.75">
      <c r="A5" s="1" t="s">
        <v>76</v>
      </c>
      <c r="B5" s="8" t="s">
        <v>122</v>
      </c>
      <c r="C5" s="29" t="s">
        <v>1</v>
      </c>
      <c r="D5" s="49">
        <v>0.5</v>
      </c>
      <c r="E5" s="38">
        <v>1000</v>
      </c>
    </row>
    <row r="6" spans="1:5" ht="12.75">
      <c r="A6" s="1" t="s">
        <v>76</v>
      </c>
      <c r="B6" s="8" t="s">
        <v>123</v>
      </c>
      <c r="C6" s="29" t="s">
        <v>2</v>
      </c>
      <c r="D6" s="49">
        <v>0.45</v>
      </c>
      <c r="E6" s="38">
        <v>900</v>
      </c>
    </row>
    <row r="7" spans="1:5" ht="12.75">
      <c r="A7" s="1" t="s">
        <v>76</v>
      </c>
      <c r="B7" s="8" t="s">
        <v>124</v>
      </c>
      <c r="C7" s="29" t="s">
        <v>88</v>
      </c>
      <c r="D7" s="49">
        <v>1</v>
      </c>
      <c r="E7" s="38">
        <v>2000</v>
      </c>
    </row>
    <row r="8" spans="1:5" ht="12.75">
      <c r="A8" s="1" t="s">
        <v>76</v>
      </c>
      <c r="B8" s="8" t="s">
        <v>125</v>
      </c>
      <c r="C8" s="29" t="s">
        <v>5</v>
      </c>
      <c r="D8" s="49">
        <v>1</v>
      </c>
      <c r="E8" s="38">
        <v>2000</v>
      </c>
    </row>
    <row r="9" spans="1:5" ht="12.75">
      <c r="A9" s="1" t="s">
        <v>76</v>
      </c>
      <c r="B9" s="8" t="s">
        <v>126</v>
      </c>
      <c r="C9" s="29" t="s">
        <v>4</v>
      </c>
      <c r="D9" s="49">
        <v>1</v>
      </c>
      <c r="E9" s="38">
        <v>2000</v>
      </c>
    </row>
    <row r="10" spans="1:5" ht="12.75">
      <c r="A10" s="1" t="s">
        <v>76</v>
      </c>
      <c r="B10" s="8" t="s">
        <v>127</v>
      </c>
      <c r="C10" s="29" t="s">
        <v>3</v>
      </c>
      <c r="D10" s="49">
        <v>1</v>
      </c>
      <c r="E10" s="38">
        <v>2000</v>
      </c>
    </row>
    <row r="11" spans="1:5" ht="12.75">
      <c r="A11" s="2" t="s">
        <v>76</v>
      </c>
      <c r="B11" s="8" t="s">
        <v>128</v>
      </c>
      <c r="C11" s="29" t="s">
        <v>6</v>
      </c>
      <c r="D11" s="49">
        <v>1</v>
      </c>
      <c r="E11" s="38">
        <v>2000</v>
      </c>
    </row>
    <row r="12" spans="1:5" ht="12.75">
      <c r="A12" s="3" t="s">
        <v>76</v>
      </c>
      <c r="B12" s="8" t="s">
        <v>129</v>
      </c>
      <c r="C12" s="29" t="s">
        <v>7</v>
      </c>
      <c r="D12" s="49">
        <v>0.5</v>
      </c>
      <c r="E12" s="38">
        <v>1000</v>
      </c>
    </row>
    <row r="13" spans="1:5" ht="12.75">
      <c r="A13" s="1" t="s">
        <v>76</v>
      </c>
      <c r="B13" s="8" t="s">
        <v>130</v>
      </c>
      <c r="C13" s="29" t="s">
        <v>63</v>
      </c>
      <c r="D13" s="49">
        <v>0.5</v>
      </c>
      <c r="E13" s="38">
        <v>1000</v>
      </c>
    </row>
    <row r="14" spans="1:5" ht="12.75">
      <c r="A14" s="1" t="s">
        <v>76</v>
      </c>
      <c r="B14" s="8" t="s">
        <v>131</v>
      </c>
      <c r="C14" s="29" t="s">
        <v>8</v>
      </c>
      <c r="D14" s="49">
        <v>0.5</v>
      </c>
      <c r="E14" s="38">
        <v>1000</v>
      </c>
    </row>
    <row r="15" spans="1:5" ht="12.75">
      <c r="A15" s="1" t="s">
        <v>76</v>
      </c>
      <c r="B15" s="8" t="s">
        <v>132</v>
      </c>
      <c r="C15" s="29" t="s">
        <v>9</v>
      </c>
      <c r="D15" s="49">
        <v>1</v>
      </c>
      <c r="E15" s="38">
        <v>2000</v>
      </c>
    </row>
    <row r="16" spans="1:5" ht="12.75">
      <c r="A16" s="1" t="s">
        <v>76</v>
      </c>
      <c r="B16" s="8" t="s">
        <v>133</v>
      </c>
      <c r="C16" s="29" t="s">
        <v>10</v>
      </c>
      <c r="D16" s="49">
        <v>1</v>
      </c>
      <c r="E16" s="38">
        <v>2000</v>
      </c>
    </row>
    <row r="17" spans="1:5" ht="12.75">
      <c r="A17" s="1" t="s">
        <v>76</v>
      </c>
      <c r="B17" s="8" t="s">
        <v>134</v>
      </c>
      <c r="C17" s="29" t="s">
        <v>11</v>
      </c>
      <c r="D17" s="49">
        <v>1</v>
      </c>
      <c r="E17" s="38">
        <v>2000</v>
      </c>
    </row>
    <row r="18" spans="1:5" ht="12.75">
      <c r="A18" s="1" t="s">
        <v>76</v>
      </c>
      <c r="B18" s="8" t="s">
        <v>135</v>
      </c>
      <c r="C18" s="29" t="s">
        <v>12</v>
      </c>
      <c r="D18" s="49">
        <v>1</v>
      </c>
      <c r="E18" s="38">
        <v>2000</v>
      </c>
    </row>
    <row r="19" spans="1:5" ht="12.75">
      <c r="A19" s="1" t="s">
        <v>76</v>
      </c>
      <c r="B19" s="8" t="s">
        <v>136</v>
      </c>
      <c r="C19" s="29" t="s">
        <v>87</v>
      </c>
      <c r="D19" s="49">
        <v>1</v>
      </c>
      <c r="E19" s="38">
        <v>2000</v>
      </c>
    </row>
    <row r="20" spans="1:5" ht="12.75">
      <c r="A20" s="1" t="s">
        <v>76</v>
      </c>
      <c r="B20" s="8" t="s">
        <v>137</v>
      </c>
      <c r="C20" s="29" t="s">
        <v>13</v>
      </c>
      <c r="D20" s="49">
        <v>1</v>
      </c>
      <c r="E20" s="38">
        <v>2000</v>
      </c>
    </row>
    <row r="21" spans="1:5" ht="12.75">
      <c r="A21" s="1" t="s">
        <v>76</v>
      </c>
      <c r="B21" s="8" t="s">
        <v>138</v>
      </c>
      <c r="C21" s="29" t="s">
        <v>14</v>
      </c>
      <c r="D21" s="49">
        <v>1</v>
      </c>
      <c r="E21" s="38">
        <v>2000</v>
      </c>
    </row>
    <row r="22" spans="1:5" ht="12.75">
      <c r="A22" s="1" t="s">
        <v>76</v>
      </c>
      <c r="B22" s="8" t="s">
        <v>139</v>
      </c>
      <c r="C22" s="29" t="s">
        <v>15</v>
      </c>
      <c r="D22" s="49">
        <v>1</v>
      </c>
      <c r="E22" s="38">
        <v>2000</v>
      </c>
    </row>
    <row r="23" spans="1:5" ht="12.75">
      <c r="A23" s="1" t="s">
        <v>76</v>
      </c>
      <c r="B23" s="8" t="s">
        <v>140</v>
      </c>
      <c r="C23" s="29" t="s">
        <v>82</v>
      </c>
      <c r="D23" s="49">
        <v>1</v>
      </c>
      <c r="E23" s="38">
        <v>2000</v>
      </c>
    </row>
    <row r="24" spans="1:5" ht="12.75">
      <c r="A24" s="1" t="s">
        <v>76</v>
      </c>
      <c r="B24" s="8" t="s">
        <v>141</v>
      </c>
      <c r="C24" s="29" t="s">
        <v>16</v>
      </c>
      <c r="D24" s="49">
        <v>1</v>
      </c>
      <c r="E24" s="38">
        <v>2000</v>
      </c>
    </row>
    <row r="25" spans="1:5" ht="12.75">
      <c r="A25" s="1" t="s">
        <v>76</v>
      </c>
      <c r="B25" s="8" t="s">
        <v>142</v>
      </c>
      <c r="C25" s="29" t="s">
        <v>71</v>
      </c>
      <c r="D25" s="49">
        <v>1</v>
      </c>
      <c r="E25" s="38">
        <v>2000</v>
      </c>
    </row>
    <row r="26" spans="1:5" ht="12.75">
      <c r="A26" s="1" t="s">
        <v>76</v>
      </c>
      <c r="B26" s="8" t="s">
        <v>143</v>
      </c>
      <c r="C26" s="51" t="s">
        <v>91</v>
      </c>
      <c r="D26" s="49">
        <v>0.5</v>
      </c>
      <c r="E26" s="38">
        <v>1000</v>
      </c>
    </row>
    <row r="27" spans="1:5" ht="12.75">
      <c r="A27" s="1" t="s">
        <v>76</v>
      </c>
      <c r="B27" s="8" t="s">
        <v>144</v>
      </c>
      <c r="C27" s="29" t="s">
        <v>80</v>
      </c>
      <c r="D27" s="49">
        <v>1</v>
      </c>
      <c r="E27" s="38">
        <v>2000</v>
      </c>
    </row>
    <row r="28" spans="1:5" ht="12.75">
      <c r="A28" s="1" t="s">
        <v>76</v>
      </c>
      <c r="B28" s="8" t="s">
        <v>145</v>
      </c>
      <c r="C28" s="29" t="s">
        <v>61</v>
      </c>
      <c r="D28" s="49">
        <v>1</v>
      </c>
      <c r="E28" s="38">
        <v>2000</v>
      </c>
    </row>
    <row r="29" spans="1:5" ht="12.75">
      <c r="A29" s="1" t="s">
        <v>76</v>
      </c>
      <c r="B29" s="8" t="s">
        <v>146</v>
      </c>
      <c r="C29" s="29" t="s">
        <v>17</v>
      </c>
      <c r="D29" s="49">
        <v>1</v>
      </c>
      <c r="E29" s="38">
        <v>2000</v>
      </c>
    </row>
    <row r="30" spans="1:5" ht="12.75">
      <c r="A30" s="1" t="s">
        <v>76</v>
      </c>
      <c r="B30" s="8" t="s">
        <v>147</v>
      </c>
      <c r="C30" s="29" t="s">
        <v>18</v>
      </c>
      <c r="D30" s="49">
        <v>0.25</v>
      </c>
      <c r="E30" s="38">
        <v>500</v>
      </c>
    </row>
    <row r="31" spans="1:5" ht="12.75">
      <c r="A31" s="1" t="s">
        <v>76</v>
      </c>
      <c r="B31" s="8" t="s">
        <v>148</v>
      </c>
      <c r="C31" s="29" t="s">
        <v>19</v>
      </c>
      <c r="D31" s="49">
        <v>1</v>
      </c>
      <c r="E31" s="38">
        <v>2000</v>
      </c>
    </row>
    <row r="32" spans="1:5" ht="12.75">
      <c r="A32" s="1" t="s">
        <v>77</v>
      </c>
      <c r="B32" s="8" t="s">
        <v>149</v>
      </c>
      <c r="C32" s="29" t="s">
        <v>20</v>
      </c>
      <c r="D32" s="49">
        <v>1</v>
      </c>
      <c r="E32" s="38">
        <v>2000</v>
      </c>
    </row>
    <row r="33" spans="1:5" ht="12.75">
      <c r="A33" s="1" t="s">
        <v>77</v>
      </c>
      <c r="B33" s="8" t="s">
        <v>150</v>
      </c>
      <c r="C33" s="29" t="s">
        <v>21</v>
      </c>
      <c r="D33" s="49">
        <v>1</v>
      </c>
      <c r="E33" s="38">
        <v>2000</v>
      </c>
    </row>
    <row r="34" spans="1:5" ht="12.75">
      <c r="A34" s="1" t="s">
        <v>77</v>
      </c>
      <c r="B34" s="8" t="s">
        <v>151</v>
      </c>
      <c r="C34" s="29" t="s">
        <v>22</v>
      </c>
      <c r="D34" s="49">
        <v>0.5</v>
      </c>
      <c r="E34" s="38">
        <v>1000</v>
      </c>
    </row>
    <row r="35" spans="1:5" ht="12.75">
      <c r="A35" s="1" t="s">
        <v>77</v>
      </c>
      <c r="B35" s="8" t="s">
        <v>152</v>
      </c>
      <c r="C35" s="29" t="s">
        <v>23</v>
      </c>
      <c r="D35" s="49">
        <v>1</v>
      </c>
      <c r="E35" s="38">
        <v>2000</v>
      </c>
    </row>
    <row r="36" spans="1:5" ht="12.75">
      <c r="A36" s="1" t="s">
        <v>77</v>
      </c>
      <c r="B36" s="8" t="s">
        <v>153</v>
      </c>
      <c r="C36" s="29" t="s">
        <v>25</v>
      </c>
      <c r="D36" s="49">
        <v>0.5</v>
      </c>
      <c r="E36" s="38">
        <v>1000</v>
      </c>
    </row>
    <row r="37" spans="1:5" ht="12.75">
      <c r="A37" s="1" t="s">
        <v>77</v>
      </c>
      <c r="B37" s="8" t="s">
        <v>154</v>
      </c>
      <c r="C37" s="29" t="s">
        <v>24</v>
      </c>
      <c r="D37" s="49">
        <v>0.3</v>
      </c>
      <c r="E37" s="38">
        <v>600</v>
      </c>
    </row>
    <row r="38" spans="1:5" ht="12.75">
      <c r="A38" s="1" t="s">
        <v>77</v>
      </c>
      <c r="B38" s="8" t="s">
        <v>155</v>
      </c>
      <c r="C38" s="29" t="s">
        <v>26</v>
      </c>
      <c r="D38" s="49">
        <v>1</v>
      </c>
      <c r="E38" s="38">
        <v>2000</v>
      </c>
    </row>
    <row r="39" spans="1:5" ht="12.75">
      <c r="A39" s="1" t="s">
        <v>77</v>
      </c>
      <c r="B39" s="8" t="s">
        <v>156</v>
      </c>
      <c r="C39" s="29" t="s">
        <v>27</v>
      </c>
      <c r="D39" s="49">
        <v>1</v>
      </c>
      <c r="E39" s="38">
        <v>2000</v>
      </c>
    </row>
    <row r="40" spans="1:5" ht="12.75">
      <c r="A40" s="1" t="s">
        <v>77</v>
      </c>
      <c r="B40" s="8" t="s">
        <v>157</v>
      </c>
      <c r="C40" s="29" t="s">
        <v>28</v>
      </c>
      <c r="D40" s="49">
        <v>0.3</v>
      </c>
      <c r="E40" s="38">
        <v>600</v>
      </c>
    </row>
    <row r="41" spans="1:5" ht="12.75">
      <c r="A41" s="1" t="s">
        <v>77</v>
      </c>
      <c r="B41" s="8" t="s">
        <v>158</v>
      </c>
      <c r="C41" s="29" t="s">
        <v>29</v>
      </c>
      <c r="D41" s="49">
        <v>0.4</v>
      </c>
      <c r="E41" s="38">
        <v>800</v>
      </c>
    </row>
    <row r="42" spans="1:5" ht="12.75">
      <c r="A42" s="1" t="s">
        <v>77</v>
      </c>
      <c r="B42" s="8" t="s">
        <v>159</v>
      </c>
      <c r="C42" s="29" t="s">
        <v>78</v>
      </c>
      <c r="D42" s="49">
        <v>1</v>
      </c>
      <c r="E42" s="38">
        <v>2000</v>
      </c>
    </row>
    <row r="43" spans="1:5" ht="12.75">
      <c r="A43" s="1" t="s">
        <v>77</v>
      </c>
      <c r="B43" s="8" t="s">
        <v>160</v>
      </c>
      <c r="C43" s="29" t="s">
        <v>30</v>
      </c>
      <c r="D43" s="49">
        <v>0.5</v>
      </c>
      <c r="E43" s="38">
        <v>1000</v>
      </c>
    </row>
    <row r="44" spans="1:5" ht="12.75">
      <c r="A44" s="1" t="s">
        <v>77</v>
      </c>
      <c r="B44" s="8" t="s">
        <v>161</v>
      </c>
      <c r="C44" s="29" t="s">
        <v>31</v>
      </c>
      <c r="D44" s="49">
        <v>0.25</v>
      </c>
      <c r="E44" s="38">
        <v>500</v>
      </c>
    </row>
    <row r="45" spans="1:5" ht="12.75">
      <c r="A45" s="1" t="s">
        <v>77</v>
      </c>
      <c r="B45" s="8" t="s">
        <v>162</v>
      </c>
      <c r="C45" s="29" t="s">
        <v>32</v>
      </c>
      <c r="D45" s="49">
        <v>0.5</v>
      </c>
      <c r="E45" s="38">
        <v>1000</v>
      </c>
    </row>
    <row r="46" spans="1:5" ht="12.75">
      <c r="A46" s="1" t="s">
        <v>77</v>
      </c>
      <c r="B46" s="8" t="s">
        <v>163</v>
      </c>
      <c r="C46" s="29" t="s">
        <v>92</v>
      </c>
      <c r="D46" s="49">
        <v>1</v>
      </c>
      <c r="E46" s="38">
        <v>2000</v>
      </c>
    </row>
    <row r="47" spans="1:5" ht="12.75">
      <c r="A47" s="1" t="s">
        <v>77</v>
      </c>
      <c r="B47" s="8" t="s">
        <v>164</v>
      </c>
      <c r="C47" s="29" t="s">
        <v>33</v>
      </c>
      <c r="D47" s="49">
        <v>0.5</v>
      </c>
      <c r="E47" s="38">
        <v>1000</v>
      </c>
    </row>
    <row r="48" spans="1:5" ht="12.75">
      <c r="A48" s="1" t="s">
        <v>77</v>
      </c>
      <c r="B48" s="8" t="s">
        <v>165</v>
      </c>
      <c r="C48" s="29" t="s">
        <v>35</v>
      </c>
      <c r="D48" s="49">
        <v>1</v>
      </c>
      <c r="E48" s="38">
        <v>2000</v>
      </c>
    </row>
    <row r="49" spans="1:5" ht="12.75">
      <c r="A49" s="1" t="s">
        <v>77</v>
      </c>
      <c r="B49" s="8" t="s">
        <v>166</v>
      </c>
      <c r="C49" s="29" t="s">
        <v>34</v>
      </c>
      <c r="D49" s="49">
        <v>1</v>
      </c>
      <c r="E49" s="38">
        <v>2000</v>
      </c>
    </row>
    <row r="50" spans="1:5" ht="12.75">
      <c r="A50" s="1" t="s">
        <v>77</v>
      </c>
      <c r="B50" s="8" t="s">
        <v>167</v>
      </c>
      <c r="C50" s="29" t="s">
        <v>36</v>
      </c>
      <c r="D50" s="49">
        <v>1</v>
      </c>
      <c r="E50" s="38">
        <v>2000</v>
      </c>
    </row>
    <row r="51" spans="1:5" ht="12.75">
      <c r="A51" s="1" t="s">
        <v>77</v>
      </c>
      <c r="B51" s="8" t="s">
        <v>168</v>
      </c>
      <c r="C51" s="29" t="s">
        <v>37</v>
      </c>
      <c r="D51" s="49">
        <v>1</v>
      </c>
      <c r="E51" s="38">
        <v>2000</v>
      </c>
    </row>
    <row r="52" spans="1:5" ht="12.75">
      <c r="A52" s="1" t="s">
        <v>77</v>
      </c>
      <c r="B52" s="8" t="s">
        <v>169</v>
      </c>
      <c r="C52" s="29" t="s">
        <v>38</v>
      </c>
      <c r="D52" s="49">
        <v>0.3</v>
      </c>
      <c r="E52" s="38">
        <v>600</v>
      </c>
    </row>
    <row r="53" spans="1:5" ht="12.75">
      <c r="A53" s="1" t="s">
        <v>77</v>
      </c>
      <c r="B53" s="8" t="s">
        <v>170</v>
      </c>
      <c r="C53" s="29" t="s">
        <v>39</v>
      </c>
      <c r="D53" s="49">
        <v>1</v>
      </c>
      <c r="E53" s="38">
        <v>2000</v>
      </c>
    </row>
    <row r="54" spans="1:5" ht="12.75">
      <c r="A54" s="1" t="s">
        <v>77</v>
      </c>
      <c r="B54" s="8" t="s">
        <v>171</v>
      </c>
      <c r="C54" s="29" t="s">
        <v>41</v>
      </c>
      <c r="D54" s="49">
        <v>1</v>
      </c>
      <c r="E54" s="38">
        <v>2000</v>
      </c>
    </row>
    <row r="55" spans="1:5" ht="12.75">
      <c r="A55" s="1" t="s">
        <v>77</v>
      </c>
      <c r="B55" s="8" t="s">
        <v>172</v>
      </c>
      <c r="C55" s="29" t="s">
        <v>40</v>
      </c>
      <c r="D55" s="49">
        <v>1</v>
      </c>
      <c r="E55" s="38">
        <v>2000</v>
      </c>
    </row>
    <row r="56" spans="1:5" ht="12.75">
      <c r="A56" s="1" t="s">
        <v>77</v>
      </c>
      <c r="B56" s="8" t="s">
        <v>173</v>
      </c>
      <c r="C56" s="29" t="s">
        <v>60</v>
      </c>
      <c r="D56" s="49">
        <v>1</v>
      </c>
      <c r="E56" s="38">
        <v>2000</v>
      </c>
    </row>
    <row r="57" spans="1:5" ht="12.75">
      <c r="A57" s="1" t="s">
        <v>77</v>
      </c>
      <c r="B57" s="8" t="s">
        <v>174</v>
      </c>
      <c r="C57" s="51" t="s">
        <v>86</v>
      </c>
      <c r="D57" s="49">
        <v>1</v>
      </c>
      <c r="E57" s="38">
        <v>2000</v>
      </c>
    </row>
    <row r="58" spans="1:5" ht="12.75">
      <c r="A58" s="1" t="s">
        <v>76</v>
      </c>
      <c r="B58" s="8" t="s">
        <v>175</v>
      </c>
      <c r="C58" s="29" t="s">
        <v>42</v>
      </c>
      <c r="D58" s="49">
        <v>1</v>
      </c>
      <c r="E58" s="38">
        <v>2000</v>
      </c>
    </row>
    <row r="59" spans="1:5" ht="12.75">
      <c r="A59" s="1" t="s">
        <v>76</v>
      </c>
      <c r="B59" s="8" t="s">
        <v>176</v>
      </c>
      <c r="C59" s="50" t="s">
        <v>43</v>
      </c>
      <c r="D59" s="49">
        <v>1</v>
      </c>
      <c r="E59" s="38">
        <v>2000</v>
      </c>
    </row>
    <row r="60" spans="1:5" ht="12.75">
      <c r="A60" s="1" t="s">
        <v>76</v>
      </c>
      <c r="B60" s="8" t="s">
        <v>177</v>
      </c>
      <c r="C60" s="29" t="s">
        <v>44</v>
      </c>
      <c r="D60" s="49">
        <v>1</v>
      </c>
      <c r="E60" s="38">
        <v>2000</v>
      </c>
    </row>
    <row r="61" spans="1:5" ht="12.75">
      <c r="A61" s="1" t="s">
        <v>76</v>
      </c>
      <c r="B61" s="8" t="s">
        <v>178</v>
      </c>
      <c r="C61" s="29" t="s">
        <v>45</v>
      </c>
      <c r="D61" s="49">
        <v>1</v>
      </c>
      <c r="E61" s="38">
        <v>2000</v>
      </c>
    </row>
    <row r="62" spans="1:5" ht="12.75">
      <c r="A62" s="1" t="s">
        <v>76</v>
      </c>
      <c r="B62" s="8" t="s">
        <v>179</v>
      </c>
      <c r="C62" s="29" t="s">
        <v>46</v>
      </c>
      <c r="D62" s="49">
        <v>0</v>
      </c>
      <c r="E62" s="38">
        <v>0</v>
      </c>
    </row>
    <row r="63" spans="1:5" ht="12.75">
      <c r="A63" s="1" t="s">
        <v>76</v>
      </c>
      <c r="B63" s="8" t="s">
        <v>180</v>
      </c>
      <c r="C63" s="29" t="s">
        <v>48</v>
      </c>
      <c r="D63" s="49">
        <v>1</v>
      </c>
      <c r="E63" s="38">
        <v>2000</v>
      </c>
    </row>
    <row r="64" spans="1:5" ht="12.75">
      <c r="A64" s="1" t="s">
        <v>76</v>
      </c>
      <c r="B64" s="8" t="s">
        <v>181</v>
      </c>
      <c r="C64" s="29" t="s">
        <v>47</v>
      </c>
      <c r="D64" s="49">
        <v>1</v>
      </c>
      <c r="E64" s="38">
        <v>2000</v>
      </c>
    </row>
    <row r="65" spans="1:5" ht="12.75">
      <c r="A65" s="1" t="s">
        <v>76</v>
      </c>
      <c r="B65" s="8" t="s">
        <v>182</v>
      </c>
      <c r="C65" s="29" t="s">
        <v>93</v>
      </c>
      <c r="D65" s="49">
        <v>1</v>
      </c>
      <c r="E65" s="38">
        <v>2000</v>
      </c>
    </row>
    <row r="66" spans="1:5" ht="12.75">
      <c r="A66" s="1" t="s">
        <v>76</v>
      </c>
      <c r="B66" s="8" t="s">
        <v>183</v>
      </c>
      <c r="C66" s="29" t="s">
        <v>49</v>
      </c>
      <c r="D66" s="49">
        <v>1</v>
      </c>
      <c r="E66" s="38">
        <v>2000</v>
      </c>
    </row>
    <row r="67" spans="1:5" ht="12.75">
      <c r="A67" s="1" t="s">
        <v>76</v>
      </c>
      <c r="B67" s="8" t="s">
        <v>184</v>
      </c>
      <c r="C67" s="53" t="s">
        <v>64</v>
      </c>
      <c r="D67" s="49">
        <v>1</v>
      </c>
      <c r="E67" s="38">
        <v>2000</v>
      </c>
    </row>
    <row r="68" spans="1:5" ht="12.75">
      <c r="A68" s="1" t="s">
        <v>76</v>
      </c>
      <c r="B68" s="8" t="s">
        <v>185</v>
      </c>
      <c r="C68" s="29" t="s">
        <v>85</v>
      </c>
      <c r="D68" s="49">
        <v>1</v>
      </c>
      <c r="E68" s="38">
        <v>2000</v>
      </c>
    </row>
    <row r="69" spans="1:5" ht="12.75">
      <c r="A69" s="1" t="s">
        <v>76</v>
      </c>
      <c r="B69" s="8" t="s">
        <v>186</v>
      </c>
      <c r="C69" s="48" t="s">
        <v>68</v>
      </c>
      <c r="D69" s="49">
        <v>1</v>
      </c>
      <c r="E69" s="38">
        <v>2000</v>
      </c>
    </row>
    <row r="70" spans="1:5" ht="12.75">
      <c r="A70" s="1" t="s">
        <v>77</v>
      </c>
      <c r="B70" s="8" t="s">
        <v>187</v>
      </c>
      <c r="C70" s="48" t="s">
        <v>69</v>
      </c>
      <c r="D70" s="49">
        <v>1</v>
      </c>
      <c r="E70" s="38">
        <v>2000</v>
      </c>
    </row>
    <row r="71" spans="1:5" ht="12.75">
      <c r="A71" s="1" t="s">
        <v>77</v>
      </c>
      <c r="B71" s="8" t="s">
        <v>188</v>
      </c>
      <c r="C71" s="29" t="s">
        <v>50</v>
      </c>
      <c r="D71" s="49">
        <v>1</v>
      </c>
      <c r="E71" s="38">
        <v>2000</v>
      </c>
    </row>
    <row r="72" spans="1:5" ht="12.75">
      <c r="A72" s="1" t="s">
        <v>77</v>
      </c>
      <c r="B72" s="8" t="s">
        <v>189</v>
      </c>
      <c r="C72" s="51" t="s">
        <v>70</v>
      </c>
      <c r="D72" s="49">
        <v>1</v>
      </c>
      <c r="E72" s="38">
        <v>2000</v>
      </c>
    </row>
    <row r="73" spans="1:5" ht="12.75">
      <c r="A73" s="1" t="s">
        <v>77</v>
      </c>
      <c r="B73" s="8" t="s">
        <v>190</v>
      </c>
      <c r="C73" s="29" t="s">
        <v>51</v>
      </c>
      <c r="D73" s="49">
        <v>1</v>
      </c>
      <c r="E73" s="38">
        <v>2000</v>
      </c>
    </row>
    <row r="74" spans="1:5" ht="12.75">
      <c r="A74" s="1" t="s">
        <v>77</v>
      </c>
      <c r="B74" s="8" t="s">
        <v>191</v>
      </c>
      <c r="C74" s="29" t="s">
        <v>52</v>
      </c>
      <c r="D74" s="49">
        <v>1</v>
      </c>
      <c r="E74" s="38">
        <v>2000</v>
      </c>
    </row>
    <row r="75" spans="1:5" ht="12.75">
      <c r="A75" s="1" t="s">
        <v>77</v>
      </c>
      <c r="B75" s="8" t="s">
        <v>192</v>
      </c>
      <c r="C75" s="29" t="s">
        <v>53</v>
      </c>
      <c r="D75" s="49">
        <v>0.5</v>
      </c>
      <c r="E75" s="38">
        <v>1000</v>
      </c>
    </row>
    <row r="76" spans="1:5" ht="12.75">
      <c r="A76" s="5" t="s">
        <v>77</v>
      </c>
      <c r="B76" s="8" t="s">
        <v>193</v>
      </c>
      <c r="C76" s="29" t="s">
        <v>81</v>
      </c>
      <c r="D76" s="49">
        <v>1</v>
      </c>
      <c r="E76" s="38">
        <v>2000</v>
      </c>
    </row>
    <row r="77" spans="1:5" ht="12.75">
      <c r="A77" s="1" t="s">
        <v>77</v>
      </c>
      <c r="B77" s="8" t="s">
        <v>194</v>
      </c>
      <c r="C77" s="51" t="s">
        <v>90</v>
      </c>
      <c r="D77" s="49">
        <v>1</v>
      </c>
      <c r="E77" s="38">
        <v>2000</v>
      </c>
    </row>
    <row r="78" spans="1:5" ht="12.75">
      <c r="A78" s="1" t="s">
        <v>77</v>
      </c>
      <c r="B78" s="8" t="s">
        <v>195</v>
      </c>
      <c r="C78" s="29" t="s">
        <v>54</v>
      </c>
      <c r="D78" s="49">
        <v>1</v>
      </c>
      <c r="E78" s="38">
        <v>2000</v>
      </c>
    </row>
    <row r="79" spans="1:5" ht="12.75">
      <c r="A79" s="1" t="s">
        <v>77</v>
      </c>
      <c r="B79" s="8" t="s">
        <v>196</v>
      </c>
      <c r="C79" s="29" t="s">
        <v>62</v>
      </c>
      <c r="D79" s="49">
        <v>1</v>
      </c>
      <c r="E79" s="38">
        <v>2000</v>
      </c>
    </row>
    <row r="80" spans="1:5" ht="12.75">
      <c r="A80" s="1" t="s">
        <v>77</v>
      </c>
      <c r="B80" s="8" t="s">
        <v>197</v>
      </c>
      <c r="C80" s="29" t="s">
        <v>55</v>
      </c>
      <c r="D80" s="49">
        <v>1</v>
      </c>
      <c r="E80" s="38">
        <v>2000</v>
      </c>
    </row>
    <row r="81" spans="1:5" ht="12.75">
      <c r="A81" s="1" t="s">
        <v>77</v>
      </c>
      <c r="B81" s="8" t="s">
        <v>198</v>
      </c>
      <c r="C81" s="29" t="s">
        <v>66</v>
      </c>
      <c r="D81" s="49">
        <v>1</v>
      </c>
      <c r="E81" s="38">
        <v>2000</v>
      </c>
    </row>
    <row r="82" spans="1:5" ht="12.75">
      <c r="A82" s="1" t="s">
        <v>77</v>
      </c>
      <c r="B82" s="8" t="s">
        <v>199</v>
      </c>
      <c r="C82" s="52" t="s">
        <v>75</v>
      </c>
      <c r="D82" s="49">
        <v>1</v>
      </c>
      <c r="E82" s="38">
        <v>2000</v>
      </c>
    </row>
    <row r="83" spans="1:5" ht="12.75">
      <c r="A83" s="1" t="s">
        <v>77</v>
      </c>
      <c r="B83" s="8" t="s">
        <v>200</v>
      </c>
      <c r="C83" s="29" t="s">
        <v>56</v>
      </c>
      <c r="D83" s="49">
        <v>1</v>
      </c>
      <c r="E83" s="38">
        <v>2000</v>
      </c>
    </row>
    <row r="84" spans="1:5" ht="12.75">
      <c r="A84" s="1" t="s">
        <v>77</v>
      </c>
      <c r="B84" s="8" t="s">
        <v>201</v>
      </c>
      <c r="C84" s="29" t="s">
        <v>57</v>
      </c>
      <c r="D84" s="49">
        <v>1</v>
      </c>
      <c r="E84" s="38">
        <v>2000</v>
      </c>
    </row>
    <row r="85" spans="1:5" ht="12.75">
      <c r="A85" s="1" t="s">
        <v>77</v>
      </c>
      <c r="B85" s="8" t="s">
        <v>202</v>
      </c>
      <c r="C85" s="29" t="s">
        <v>58</v>
      </c>
      <c r="D85" s="49">
        <v>1</v>
      </c>
      <c r="E85" s="38">
        <v>2000</v>
      </c>
    </row>
    <row r="86" spans="2:5" ht="12.75">
      <c r="B86" s="8" t="s">
        <v>203</v>
      </c>
      <c r="C86" s="29" t="s">
        <v>59</v>
      </c>
      <c r="D86" s="49">
        <v>1</v>
      </c>
      <c r="E86" s="38">
        <v>2000</v>
      </c>
    </row>
    <row r="87" spans="2:5" ht="12.75">
      <c r="B87" s="8"/>
      <c r="C87" s="8"/>
      <c r="D87" s="54">
        <f>SUM(D2:D86)</f>
        <v>73.44999999999999</v>
      </c>
      <c r="E87" s="38">
        <f>SUM(E2:E86)</f>
        <v>146900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&amp;LHÚ SAV</oddHeader>
    <oddFooter>&amp;L&amp;9 3.1.2007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</dc:creator>
  <cp:keywords/>
  <dc:description/>
  <cp:lastModifiedBy>Ing. Miroslav Fabricius</cp:lastModifiedBy>
  <cp:lastPrinted>2007-01-18T12:51:58Z</cp:lastPrinted>
  <dcterms:created xsi:type="dcterms:W3CDTF">2004-01-10T22:37:46Z</dcterms:created>
  <dcterms:modified xsi:type="dcterms:W3CDTF">2007-01-26T10:24:50Z</dcterms:modified>
  <cp:category/>
  <cp:version/>
  <cp:contentType/>
  <cp:contentStatus/>
</cp:coreProperties>
</file>